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510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<sst xmlns="http://schemas.openxmlformats.org/spreadsheetml/2006/main" count="14" uniqueCount="14">
  <si>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Contract Code</t>
  </si>
  <si>
    <t>Expiry Date</t>
  </si>
  <si>
    <t>Fixed Margin</t>
  </si>
  <si>
    <t>Spread Margin</t>
  </si>
  <si>
    <t>VSR</t>
  </si>
  <si>
    <t>Series Spread Margin</t>
  </si>
  <si>
    <t>YLFQ</t>
  </si>
  <si>
    <t>YLPQ</t>
  </si>
  <si>
    <t>YLSQ</t>
  </si>
  <si>
    <t>YKTQ</t>
  </si>
  <si>
    <t>YKPQ</t>
  </si>
  <si>
    <t>YKJQ</t>
  </si>
  <si>
    <t>Margin Requirements as at 10 September 2015</t>
  </si>
  <si>
    <t>YKSQ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</si>
</sst>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#,##0.00_);\(#,##0.00\)"/>
  </numFmts>
  <fonts count="10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0" borderId="0" xfId="1" applyNumberFormat="1" applyFont="1" applyFill="1" applyAlignment="1">
      <alignment horizontal="left"/>
    </xf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1" fillId="0" borderId="0" xfId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right" vertical="top" wrapText="1"/>
    </xf>
    <xf numFmtId="0" fontId="1" fillId="0" borderId="2" xfId="1" applyFill="1" applyBorder="1" applyAlignment="1">
      <alignment horizontal="center"/>
    </xf>
    <xf numFmtId="17" fontId="1" fillId="0" borderId="3" xfId="1" applyNumberFormat="1" applyFill="1" applyBorder="1" applyAlignment="1">
      <alignment horizontal="center"/>
    </xf>
    <xf numFmtId="164" fontId="6" fillId="0" borderId="3" xfId="1" applyNumberFormat="1" applyFont="1" applyFill="1" applyBorder="1" applyAlignment="1"/>
    <xf numFmtId="164" fontId="1" fillId="0" borderId="3" xfId="1" applyNumberFormat="1" applyFill="1" applyBorder="1" applyAlignment="1"/>
    <xf numFmtId="165" fontId="7" fillId="0" borderId="3" xfId="1" applyNumberFormat="1" applyFont="1" applyFill="1" applyBorder="1" applyAlignment="1">
      <alignment vertical="top"/>
    </xf>
    <xf numFmtId="1" fontId="8" fillId="0" borderId="4" xfId="1" applyNumberFormat="1" applyFont="1" applyFill="1" applyBorder="1" applyAlignment="1">
      <alignment horizontal="right"/>
    </xf>
    <xf numFmtId="0" fontId="1" fillId="0" borderId="5" xfId="1" applyFill="1" applyBorder="1" applyAlignment="1">
      <alignment horizontal="center"/>
    </xf>
    <xf numFmtId="17" fontId="1" fillId="0" borderId="6" xfId="1" applyNumberFormat="1" applyFill="1" applyBorder="1" applyAlignment="1">
      <alignment horizontal="center"/>
    </xf>
    <xf numFmtId="164" fontId="9" fillId="0" borderId="6" xfId="1" applyNumberFormat="1" applyFont="1" applyFill="1" applyBorder="1" applyAlignment="1"/>
    <xf numFmtId="164" fontId="1" fillId="0" borderId="6" xfId="1" applyNumberFormat="1" applyFill="1" applyBorder="1" applyAlignment="1"/>
    <xf numFmtId="165" fontId="7" fillId="0" borderId="6" xfId="1" applyNumberFormat="1" applyFont="1" applyFill="1" applyBorder="1" applyAlignment="1">
      <alignment vertical="top"/>
    </xf>
    <xf numFmtId="1" fontId="8" fillId="0" borderId="7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/>
    <xf numFmtId="0" fontId="1" fillId="0" borderId="8" xfId="1" applyFill="1" applyBorder="1" applyAlignment="1">
      <alignment horizontal="center"/>
    </xf>
    <xf numFmtId="17" fontId="1" fillId="0" borderId="9" xfId="1" applyNumberFormat="1" applyFill="1" applyBorder="1" applyAlignment="1">
      <alignment horizontal="center"/>
    </xf>
    <xf numFmtId="164" fontId="1" fillId="0" borderId="9" xfId="1" applyNumberFormat="1" applyFill="1" applyBorder="1" applyAlignment="1"/>
    <xf numFmtId="165" fontId="7" fillId="0" borderId="9" xfId="1" applyNumberFormat="1" applyFont="1" applyFill="1" applyBorder="1" applyAlignment="1">
      <alignment vertical="top"/>
    </xf>
    <xf numFmtId="1" fontId="8" fillId="0" borderId="10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/>
  </cellXfs>
  <cellStyles count="2">
    <cellStyle name="Normal" xfId="0" builtinId="0"/>
    <cellStyle name="Normal_IMR_Te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6" sqref="B16"/>
    </sheetView>
  </sheetViews>
  <sheetFormatPr defaultRowHeight="11.25" x14ac:dyDescent="0.2"/>
  <sheetData>
    <row r="1" spans="1:6" ht="12.75" x14ac:dyDescent="0.2">
      <c r="A1" s="1" t="s">
        <v>12</v>
      </c>
      <c r="B1" s="2"/>
      <c r="C1" s="2"/>
      <c r="D1" s="2"/>
      <c r="E1" s="2"/>
      <c r="F1" s="3"/>
    </row>
    <row r="2" spans="1:6" ht="16.5" thickBot="1" x14ac:dyDescent="0.3">
      <c r="A2" s="4"/>
      <c r="B2" s="2"/>
      <c r="C2" s="2"/>
      <c r="D2" s="2"/>
      <c r="E2" s="2"/>
      <c r="F2" s="5"/>
    </row>
    <row r="3" spans="1:6" ht="39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</row>
    <row r="4" spans="1:6" ht="15" x14ac:dyDescent="0.25">
      <c r="A4" s="8" t="s">
        <v>6</v>
      </c>
      <c r="B4" s="9">
        <v>42425</v>
      </c>
      <c r="C4" s="10">
        <v>1177</v>
      </c>
      <c r="D4" s="11">
        <v>588</v>
      </c>
      <c r="E4" s="12">
        <v>2</v>
      </c>
      <c r="F4" s="13"/>
    </row>
    <row r="5" spans="1:6" ht="15" x14ac:dyDescent="0.25">
      <c r="A5" s="14" t="s">
        <v>7</v>
      </c>
      <c r="B5" s="15">
        <v>42472</v>
      </c>
      <c r="C5" s="16">
        <v>999</v>
      </c>
      <c r="D5" s="17">
        <v>500</v>
      </c>
      <c r="E5" s="18">
        <v>2</v>
      </c>
      <c r="F5" s="19"/>
    </row>
    <row r="6" spans="1:6" ht="15" x14ac:dyDescent="0.25">
      <c r="A6" s="14" t="s">
        <v>8</v>
      </c>
      <c r="B6" s="15">
        <v>42514</v>
      </c>
      <c r="C6" s="20">
        <v>688</v>
      </c>
      <c r="D6" s="17">
        <v>344</v>
      </c>
      <c r="E6" s="18">
        <v>2</v>
      </c>
      <c r="F6" s="19"/>
    </row>
    <row r="7" spans="1:6" ht="15" x14ac:dyDescent="0.25">
      <c r="A7" s="14" t="s">
        <v>9</v>
      </c>
      <c r="B7" s="15">
        <v>42383</v>
      </c>
      <c r="C7" s="20">
        <v>2991</v>
      </c>
      <c r="D7" s="17">
        <v>97</v>
      </c>
      <c r="E7" s="18">
        <v>2</v>
      </c>
      <c r="F7" s="19"/>
    </row>
    <row r="8" spans="1:6" ht="15" x14ac:dyDescent="0.25">
      <c r="A8" s="14" t="s">
        <v>10</v>
      </c>
      <c r="B8" s="15">
        <v>42327</v>
      </c>
      <c r="C8" s="20">
        <v>1936</v>
      </c>
      <c r="D8" s="17">
        <v>968</v>
      </c>
      <c r="E8" s="18">
        <v>2</v>
      </c>
      <c r="F8" s="19"/>
    </row>
    <row r="9" spans="1:6" ht="15" x14ac:dyDescent="0.25">
      <c r="A9" s="14" t="s">
        <v>11</v>
      </c>
      <c r="B9" s="15">
        <v>42278</v>
      </c>
      <c r="C9" s="16">
        <v>3416</v>
      </c>
      <c r="D9" s="17">
        <v>1708</v>
      </c>
      <c r="E9" s="18">
        <v>2</v>
      </c>
      <c r="F9" s="19"/>
    </row>
    <row r="10" spans="1:6" ht="15.75" thickBot="1" x14ac:dyDescent="0.3">
      <c r="A10" s="21" t="s">
        <v>13</v>
      </c>
      <c r="B10" s="22">
        <v>42264</v>
      </c>
      <c r="C10" s="26">
        <f>230.639155203182*100</f>
        <v>23063.915520318202</v>
      </c>
      <c r="D10" s="23"/>
      <c r="E10" s="24">
        <v>2</v>
      </c>
      <c r="F1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Equity Derivatives Market - (Attachment)</JSEDescription>
    <JSEDate xmlns="a5d7cc70-31c1-4b2e-9a12-faea9898ee50">2015-09-11T08:55:00+00:00</JSEDate>
    <JSE_x0020_Market_x0020_Notices_x0020_Number xmlns="a5d7cc70-31c1-4b2e-9a12-faea9898ee50">557B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5FDB4-A77B-4742-A391-4FA16DE5F005}"/>
</file>

<file path=customXml/itemProps2.xml><?xml version="1.0" encoding="utf-8"?>
<ds:datastoreItem xmlns:ds="http://schemas.openxmlformats.org/officeDocument/2006/customXml" ds:itemID="{73A76E30-B0C0-4245-8B89-00EAE11E1AF1}"/>
</file>

<file path=customXml/itemProps3.xml><?xml version="1.0" encoding="utf-8"?>
<ds:datastoreItem xmlns:ds="http://schemas.openxmlformats.org/officeDocument/2006/customXml" ds:itemID="{0A435456-BE0E-435C-9989-9BAF27C48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557B</dc:title>
  <dc:creator>InfoBloomberg</dc:creator>
  <cp:lastModifiedBy>User</cp:lastModifiedBy>
  <dcterms:created xsi:type="dcterms:W3CDTF">2015-09-03T07:48:09Z</dcterms:created>
  <dcterms:modified xsi:type="dcterms:W3CDTF">2015-09-11T08:13:06Z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269;#Market Notices|30457638-9bdc-44c7-a598-adeee3f575f0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