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025" yWindow="945" windowWidth="14895" windowHeight="10230" tabRatio="602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<sst xmlns="http://schemas.openxmlformats.org/spreadsheetml/2006/main" count="49" uniqueCount="33">
  <si>
    <t>ABL</t>
  </si>
  <si>
    <t>CTI</t>
  </si>
  <si>
    <t>INV</t>
  </si>
  <si>
    <t>JPM</t>
  </si>
  <si>
    <t>MBL</t>
  </si>
  <si>
    <t>NED</t>
  </si>
  <si>
    <t>RMB</t>
  </si>
  <si>
    <t>STD</t>
  </si>
  <si>
    <t xml:space="preserve">Bid </t>
  </si>
  <si>
    <t>Offer</t>
  </si>
  <si>
    <t>Mid</t>
  </si>
  <si>
    <t>1 Month</t>
  </si>
  <si>
    <t>3 Month</t>
  </si>
  <si>
    <t>6 Month</t>
  </si>
  <si>
    <t>12 Month</t>
  </si>
  <si>
    <t>SAFEX JIBAR RATES</t>
  </si>
  <si>
    <t>Yield</t>
  </si>
  <si>
    <t>Discount</t>
  </si>
  <si>
    <t xml:space="preserve">                                                   </t>
  </si>
  <si>
    <r>
      <t xml:space="preserve">N.B. Rates 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have been eliminated.</t>
    </r>
  </si>
  <si>
    <t>9 Month</t>
  </si>
  <si>
    <t>CAI</t>
  </si>
  <si>
    <t xml:space="preserve">  </t>
  </si>
  <si>
    <t>Leonie</t>
  </si>
  <si>
    <t>Vicky</t>
  </si>
  <si>
    <t>Nana</t>
  </si>
  <si>
    <t>Clive</t>
  </si>
  <si>
    <t>Richard</t>
  </si>
  <si>
    <t>Lena</t>
  </si>
  <si>
    <t>Tiego</t>
  </si>
  <si>
    <t>Michelle</t>
  </si>
  <si>
    <t>07/05/2012</t>
  </si>
  <si>
    <t>Neels</t>
  </si>
</sst>
</file>

<file path=xl/styles.xml><?xml version="1.0" encoding="utf-8"?>
<styleSheet xmlns="http://schemas.openxmlformats.org/spreadsheetml/2006/main">
  <numFmts count="24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##0.0000"/>
    <numFmt numFmtId="175" formatCode="0.000%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MS Sans Serif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43" fontId="4" fillId="0" borderId="0" xfId="42" applyFont="1" applyAlignment="1">
      <alignment horizontal="left"/>
    </xf>
    <xf numFmtId="173" fontId="2" fillId="0" borderId="0" xfId="42" applyNumberFormat="1" applyFont="1" applyFill="1" applyAlignment="1">
      <alignment/>
    </xf>
    <xf numFmtId="173" fontId="0" fillId="0" borderId="0" xfId="0" applyNumberFormat="1" applyFont="1" applyBorder="1" applyAlignment="1">
      <alignment/>
    </xf>
    <xf numFmtId="173" fontId="2" fillId="0" borderId="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172" fontId="2" fillId="0" borderId="0" xfId="0" applyNumberFormat="1" applyFont="1" applyBorder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/>
      <protection locked="0"/>
    </xf>
    <xf numFmtId="172" fontId="2" fillId="0" borderId="1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0" fillId="0" borderId="0" xfId="63" applyFont="1">
      <alignment/>
      <protection/>
    </xf>
    <xf numFmtId="172" fontId="2" fillId="0" borderId="0" xfId="0" applyNumberFormat="1" applyFont="1" applyAlignment="1">
      <alignment/>
    </xf>
    <xf numFmtId="172" fontId="10" fillId="0" borderId="0" xfId="63" applyNumberFormat="1" applyFont="1">
      <alignment/>
      <protection/>
    </xf>
    <xf numFmtId="172" fontId="2" fillId="0" borderId="15" xfId="0" applyNumberFormat="1" applyFont="1" applyFill="1" applyBorder="1" applyAlignment="1" applyProtection="1">
      <alignment horizontal="center"/>
      <protection locked="0"/>
    </xf>
    <xf numFmtId="172" fontId="0" fillId="0" borderId="13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72" fontId="2" fillId="0" borderId="14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Border="1" applyAlignment="1" applyProtection="1">
      <alignment/>
      <protection locked="0"/>
    </xf>
    <xf numFmtId="0" fontId="46" fillId="0" borderId="0" xfId="0" applyFont="1" applyBorder="1" applyAlignment="1">
      <alignment/>
    </xf>
    <xf numFmtId="0" fontId="46" fillId="0" borderId="0" xfId="0" applyFont="1" applyBorder="1" applyAlignment="1" applyProtection="1">
      <alignment horizontal="center"/>
      <protection locked="0"/>
    </xf>
    <xf numFmtId="0" fontId="47" fillId="0" borderId="0" xfId="63" applyFont="1">
      <alignment/>
      <protection/>
    </xf>
    <xf numFmtId="0" fontId="46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 applyProtection="1">
      <alignment horizontal="center"/>
      <protection locked="0"/>
    </xf>
    <xf numFmtId="0" fontId="47" fillId="33" borderId="0" xfId="63" applyFont="1" applyFill="1">
      <alignment/>
      <protection/>
    </xf>
    <xf numFmtId="172" fontId="0" fillId="0" borderId="16" xfId="0" applyNumberFormat="1" applyFont="1" applyFill="1" applyBorder="1" applyAlignment="1" applyProtection="1">
      <alignment horizontal="center"/>
      <protection locked="0"/>
    </xf>
    <xf numFmtId="172" fontId="0" fillId="0" borderId="17" xfId="0" applyNumberFormat="1" applyFont="1" applyFill="1" applyBorder="1" applyAlignment="1" applyProtection="1">
      <alignment horizontal="center"/>
      <protection locked="0"/>
    </xf>
    <xf numFmtId="172" fontId="2" fillId="0" borderId="18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Fill="1" applyBorder="1" applyAlignment="1" applyProtection="1">
      <alignment horizontal="center"/>
      <protection locked="0"/>
    </xf>
    <xf numFmtId="0" fontId="2" fillId="0" borderId="14" xfId="0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2"/>
  <sheetViews>
    <sheetView tabSelected="1" workbookViewId="0" topLeftCell="A1">
      <selection activeCell="E26" sqref="E26"/>
    </sheetView>
  </sheetViews>
  <sheetFormatPr defaultColWidth="9.140625" defaultRowHeight="12.75"/>
  <cols>
    <col min="1" max="1" width="6.7109375" style="4" customWidth="1"/>
    <col min="2" max="2" width="10.8515625" style="46" customWidth="1"/>
    <col min="3" max="3" width="9.57421875" style="4" customWidth="1"/>
    <col min="4" max="8" width="8.7109375" style="4" customWidth="1"/>
    <col min="9" max="9" width="9.57421875" style="4" bestFit="1" customWidth="1"/>
    <col min="10" max="11" width="8.7109375" style="4" customWidth="1"/>
    <col min="12" max="12" width="8.7109375" style="28" customWidth="1"/>
    <col min="13" max="17" width="8.7109375" style="4" customWidth="1"/>
    <col min="18" max="16384" width="9.140625" style="4" customWidth="1"/>
  </cols>
  <sheetData>
    <row r="1" spans="1:18" ht="12.75">
      <c r="A1" s="15"/>
      <c r="B1" s="42"/>
      <c r="C1" s="3"/>
      <c r="D1" s="3"/>
      <c r="E1" s="3"/>
      <c r="F1" s="3"/>
      <c r="G1" s="3"/>
      <c r="H1" s="3"/>
      <c r="I1" s="3"/>
      <c r="J1" s="3"/>
      <c r="K1" s="3"/>
      <c r="L1" s="25"/>
      <c r="M1" s="3"/>
      <c r="N1" s="3"/>
      <c r="O1" s="3"/>
      <c r="P1" s="3"/>
      <c r="Q1" s="3"/>
      <c r="R1" s="3"/>
    </row>
    <row r="2" spans="1:18" ht="12.75">
      <c r="A2" s="13"/>
      <c r="B2" s="43"/>
      <c r="C2" s="1"/>
      <c r="D2" s="1"/>
      <c r="E2" s="1"/>
      <c r="F2" s="1"/>
      <c r="G2" s="56" t="s">
        <v>15</v>
      </c>
      <c r="H2" s="56"/>
      <c r="I2" s="56"/>
      <c r="J2" s="1"/>
      <c r="K2" s="1"/>
      <c r="L2" s="23"/>
      <c r="M2" s="1"/>
      <c r="N2" s="1"/>
      <c r="O2" s="1"/>
      <c r="P2" s="1"/>
      <c r="Q2" s="1"/>
      <c r="R2" s="1"/>
    </row>
    <row r="3" spans="1:18" ht="12.75">
      <c r="A3" s="13"/>
      <c r="B3" s="43"/>
      <c r="C3" s="1"/>
      <c r="D3" s="1"/>
      <c r="E3" s="1"/>
      <c r="F3" s="1"/>
      <c r="G3" s="56" t="s">
        <v>31</v>
      </c>
      <c r="H3" s="56"/>
      <c r="I3" s="56"/>
      <c r="J3" s="1"/>
      <c r="K3" s="1"/>
      <c r="L3" s="23"/>
      <c r="M3" s="1"/>
      <c r="N3" s="1"/>
      <c r="O3" s="1"/>
      <c r="P3" s="23"/>
      <c r="Q3" s="1"/>
      <c r="R3" s="1"/>
    </row>
    <row r="4" spans="1:18" ht="13.5" thickBot="1">
      <c r="A4" s="15"/>
      <c r="B4" s="42"/>
      <c r="C4" s="3"/>
      <c r="D4" s="3"/>
      <c r="E4" s="3" t="s">
        <v>22</v>
      </c>
      <c r="F4" s="3"/>
      <c r="G4" s="3"/>
      <c r="H4" s="3"/>
      <c r="I4" s="3"/>
      <c r="J4" s="3"/>
      <c r="K4" s="3"/>
      <c r="L4" s="25"/>
      <c r="M4" s="3"/>
      <c r="N4" s="3"/>
      <c r="O4" s="3"/>
      <c r="P4" s="3"/>
      <c r="Q4" s="3"/>
      <c r="R4" s="3"/>
    </row>
    <row r="5" spans="1:18" ht="12.75">
      <c r="A5" s="15"/>
      <c r="B5" s="42"/>
      <c r="C5" s="5"/>
      <c r="D5" s="2" t="s">
        <v>11</v>
      </c>
      <c r="E5" s="6"/>
      <c r="F5" s="5"/>
      <c r="G5" s="2" t="s">
        <v>12</v>
      </c>
      <c r="H5" s="6"/>
      <c r="I5" s="5"/>
      <c r="J5" s="2" t="s">
        <v>13</v>
      </c>
      <c r="K5" s="6"/>
      <c r="L5" s="5"/>
      <c r="M5" s="2" t="s">
        <v>20</v>
      </c>
      <c r="N5" s="6"/>
      <c r="O5" s="5"/>
      <c r="P5" s="2" t="s">
        <v>14</v>
      </c>
      <c r="Q5" s="6"/>
      <c r="R5" s="3"/>
    </row>
    <row r="6" spans="1:18" ht="12.75">
      <c r="A6" s="29"/>
      <c r="B6" s="54"/>
      <c r="C6" s="7" t="s">
        <v>8</v>
      </c>
      <c r="D6" s="8" t="s">
        <v>9</v>
      </c>
      <c r="E6" s="9" t="s">
        <v>10</v>
      </c>
      <c r="F6" s="7" t="s">
        <v>8</v>
      </c>
      <c r="G6" s="8" t="s">
        <v>9</v>
      </c>
      <c r="H6" s="9" t="s">
        <v>10</v>
      </c>
      <c r="I6" s="7" t="s">
        <v>8</v>
      </c>
      <c r="J6" s="8" t="s">
        <v>9</v>
      </c>
      <c r="K6" s="9" t="s">
        <v>10</v>
      </c>
      <c r="L6" s="7" t="s">
        <v>8</v>
      </c>
      <c r="M6" s="8" t="s">
        <v>9</v>
      </c>
      <c r="N6" s="9" t="s">
        <v>10</v>
      </c>
      <c r="O6" s="7" t="s">
        <v>8</v>
      </c>
      <c r="P6" s="8" t="s">
        <v>9</v>
      </c>
      <c r="Q6" s="9" t="s">
        <v>10</v>
      </c>
      <c r="R6" s="3"/>
    </row>
    <row r="7" spans="1:18" s="11" customFormat="1" ht="12.75">
      <c r="A7" s="49" t="s">
        <v>0</v>
      </c>
      <c r="B7" s="49" t="s">
        <v>30</v>
      </c>
      <c r="C7" s="39">
        <v>5.55</v>
      </c>
      <c r="D7" s="40">
        <v>5.4</v>
      </c>
      <c r="E7" s="41">
        <f>SUM(C7:D7)/2</f>
        <v>5.475</v>
      </c>
      <c r="F7" s="39">
        <v>5.675</v>
      </c>
      <c r="G7" s="40">
        <v>5.525</v>
      </c>
      <c r="H7" s="41">
        <f aca="true" t="shared" si="0" ref="H7:H15">SUM(F7:G7)/2</f>
        <v>5.6</v>
      </c>
      <c r="I7" s="39">
        <v>5.95</v>
      </c>
      <c r="J7" s="40">
        <v>5.8</v>
      </c>
      <c r="K7" s="41">
        <f aca="true" t="shared" si="1" ref="K7:K15">SUM(I7:J7)/2</f>
        <v>5.875</v>
      </c>
      <c r="L7" s="39">
        <v>6.1</v>
      </c>
      <c r="M7" s="40">
        <v>5.95</v>
      </c>
      <c r="N7" s="41">
        <f aca="true" t="shared" si="2" ref="N7:N15">SUM(L7:M7)/2</f>
        <v>6.025</v>
      </c>
      <c r="O7" s="39">
        <v>6.3</v>
      </c>
      <c r="P7" s="40">
        <v>6.15</v>
      </c>
      <c r="Q7" s="41">
        <f aca="true" t="shared" si="3" ref="Q7:Q14">SUM(O7:P7)/2</f>
        <v>6.225</v>
      </c>
      <c r="R7" s="10"/>
    </row>
    <row r="8" spans="1:18" s="11" customFormat="1" ht="12.75">
      <c r="A8" s="49" t="s">
        <v>21</v>
      </c>
      <c r="B8" s="49" t="s">
        <v>27</v>
      </c>
      <c r="C8" s="39">
        <v>5.6</v>
      </c>
      <c r="D8" s="40">
        <v>5.4</v>
      </c>
      <c r="E8" s="41">
        <f>SUM(C8:D8)/2</f>
        <v>5.5</v>
      </c>
      <c r="F8" s="39">
        <v>5.7</v>
      </c>
      <c r="G8" s="40">
        <v>5.55</v>
      </c>
      <c r="H8" s="41">
        <f t="shared" si="0"/>
        <v>5.625</v>
      </c>
      <c r="I8" s="39">
        <v>5.9</v>
      </c>
      <c r="J8" s="40">
        <v>5.75</v>
      </c>
      <c r="K8" s="41">
        <f t="shared" si="1"/>
        <v>5.825</v>
      </c>
      <c r="L8" s="39">
        <v>6.05</v>
      </c>
      <c r="M8" s="40">
        <v>5.9</v>
      </c>
      <c r="N8" s="41">
        <f t="shared" si="2"/>
        <v>5.975</v>
      </c>
      <c r="O8" s="39">
        <v>6.3</v>
      </c>
      <c r="P8" s="40">
        <v>6.15</v>
      </c>
      <c r="Q8" s="41">
        <f t="shared" si="3"/>
        <v>6.225</v>
      </c>
      <c r="R8" s="10"/>
    </row>
    <row r="9" spans="1:18" s="11" customFormat="1" ht="12.75">
      <c r="A9" s="49" t="s">
        <v>1</v>
      </c>
      <c r="B9" s="49" t="s">
        <v>24</v>
      </c>
      <c r="C9" s="39">
        <v>5.5</v>
      </c>
      <c r="D9" s="40">
        <v>5.3</v>
      </c>
      <c r="E9" s="41">
        <f aca="true" t="shared" si="4" ref="E9:E15">SUM(C9:D9)/2</f>
        <v>5.4</v>
      </c>
      <c r="F9" s="39">
        <v>5.65</v>
      </c>
      <c r="G9" s="40">
        <v>5.45</v>
      </c>
      <c r="H9" s="41">
        <f t="shared" si="0"/>
        <v>5.550000000000001</v>
      </c>
      <c r="I9" s="39">
        <v>5.9</v>
      </c>
      <c r="J9" s="40">
        <v>5.7</v>
      </c>
      <c r="K9" s="41">
        <f t="shared" si="1"/>
        <v>5.800000000000001</v>
      </c>
      <c r="L9" s="39">
        <v>6.05</v>
      </c>
      <c r="M9" s="40">
        <v>5.85</v>
      </c>
      <c r="N9" s="41">
        <f t="shared" si="2"/>
        <v>5.949999999999999</v>
      </c>
      <c r="O9" s="39">
        <v>6.3</v>
      </c>
      <c r="P9" s="40">
        <v>6.1</v>
      </c>
      <c r="Q9" s="41">
        <f>SUM(O9:P9)/2</f>
        <v>6.199999999999999</v>
      </c>
      <c r="R9" s="10"/>
    </row>
    <row r="10" spans="1:18" s="11" customFormat="1" ht="12.75">
      <c r="A10" s="49" t="s">
        <v>2</v>
      </c>
      <c r="B10" s="49" t="s">
        <v>32</v>
      </c>
      <c r="C10" s="39">
        <v>5.6</v>
      </c>
      <c r="D10" s="40">
        <v>5.4</v>
      </c>
      <c r="E10" s="41">
        <f>SUM(C10:D10)/2</f>
        <v>5.5</v>
      </c>
      <c r="F10" s="39">
        <v>5.68</v>
      </c>
      <c r="G10" s="40">
        <v>5.53</v>
      </c>
      <c r="H10" s="41">
        <f t="shared" si="0"/>
        <v>5.605</v>
      </c>
      <c r="I10" s="39">
        <v>5.98</v>
      </c>
      <c r="J10" s="40">
        <v>5.83</v>
      </c>
      <c r="K10" s="41">
        <f t="shared" si="1"/>
        <v>5.905</v>
      </c>
      <c r="L10" s="39">
        <v>6.05</v>
      </c>
      <c r="M10" s="40">
        <v>5.85</v>
      </c>
      <c r="N10" s="41">
        <f t="shared" si="2"/>
        <v>5.949999999999999</v>
      </c>
      <c r="O10" s="39">
        <v>6.3</v>
      </c>
      <c r="P10" s="40">
        <v>6.1</v>
      </c>
      <c r="Q10" s="41">
        <f t="shared" si="3"/>
        <v>6.199999999999999</v>
      </c>
      <c r="R10" s="10"/>
    </row>
    <row r="11" spans="1:18" s="11" customFormat="1" ht="12.75">
      <c r="A11" s="49" t="s">
        <v>3</v>
      </c>
      <c r="B11" s="49" t="s">
        <v>29</v>
      </c>
      <c r="C11" s="39">
        <v>5.65</v>
      </c>
      <c r="D11" s="40">
        <v>5.4</v>
      </c>
      <c r="E11" s="41">
        <f>SUM(C11:D11)/2</f>
        <v>5.525</v>
      </c>
      <c r="F11" s="39">
        <v>5.7</v>
      </c>
      <c r="G11" s="40">
        <v>5.5</v>
      </c>
      <c r="H11" s="41">
        <f t="shared" si="0"/>
        <v>5.6</v>
      </c>
      <c r="I11" s="39">
        <v>5.95</v>
      </c>
      <c r="J11" s="40">
        <v>5.8</v>
      </c>
      <c r="K11" s="41">
        <f t="shared" si="1"/>
        <v>5.875</v>
      </c>
      <c r="L11" s="39">
        <v>6.15</v>
      </c>
      <c r="M11" s="40">
        <v>6</v>
      </c>
      <c r="N11" s="41">
        <f t="shared" si="2"/>
        <v>6.075</v>
      </c>
      <c r="O11" s="39">
        <v>6.35</v>
      </c>
      <c r="P11" s="40">
        <v>6.15</v>
      </c>
      <c r="Q11" s="41">
        <f t="shared" si="3"/>
        <v>6.25</v>
      </c>
      <c r="R11" s="10"/>
    </row>
    <row r="12" spans="1:18" s="11" customFormat="1" ht="13.5" customHeight="1">
      <c r="A12" s="49" t="s">
        <v>4</v>
      </c>
      <c r="B12" s="49" t="s">
        <v>23</v>
      </c>
      <c r="C12" s="39">
        <v>5.6</v>
      </c>
      <c r="D12" s="40">
        <v>5.4</v>
      </c>
      <c r="E12" s="41">
        <f t="shared" si="4"/>
        <v>5.5</v>
      </c>
      <c r="F12" s="39">
        <v>5.675</v>
      </c>
      <c r="G12" s="40">
        <v>5.525</v>
      </c>
      <c r="H12" s="41">
        <f t="shared" si="0"/>
        <v>5.6</v>
      </c>
      <c r="I12" s="39">
        <v>5.95</v>
      </c>
      <c r="J12" s="40">
        <v>5.8</v>
      </c>
      <c r="K12" s="41">
        <f t="shared" si="1"/>
        <v>5.875</v>
      </c>
      <c r="L12" s="39">
        <v>6.1</v>
      </c>
      <c r="M12" s="40">
        <v>5.95</v>
      </c>
      <c r="N12" s="41">
        <f t="shared" si="2"/>
        <v>6.025</v>
      </c>
      <c r="O12" s="39">
        <v>6.3</v>
      </c>
      <c r="P12" s="40">
        <v>6.15</v>
      </c>
      <c r="Q12" s="41">
        <f t="shared" si="3"/>
        <v>6.225</v>
      </c>
      <c r="R12" s="10"/>
    </row>
    <row r="13" spans="1:18" s="11" customFormat="1" ht="12" customHeight="1">
      <c r="A13" s="49" t="s">
        <v>5</v>
      </c>
      <c r="B13" s="49" t="s">
        <v>28</v>
      </c>
      <c r="C13" s="39">
        <v>5.6</v>
      </c>
      <c r="D13" s="40">
        <v>5.4</v>
      </c>
      <c r="E13" s="41">
        <f t="shared" si="4"/>
        <v>5.5</v>
      </c>
      <c r="F13" s="39">
        <v>5.675</v>
      </c>
      <c r="G13" s="40">
        <v>5.525</v>
      </c>
      <c r="H13" s="41">
        <f t="shared" si="0"/>
        <v>5.6</v>
      </c>
      <c r="I13" s="39">
        <v>5.95</v>
      </c>
      <c r="J13" s="40">
        <v>5.8</v>
      </c>
      <c r="K13" s="41">
        <f t="shared" si="1"/>
        <v>5.875</v>
      </c>
      <c r="L13" s="39">
        <v>6.1</v>
      </c>
      <c r="M13" s="40">
        <v>5.95</v>
      </c>
      <c r="N13" s="41">
        <f t="shared" si="2"/>
        <v>6.025</v>
      </c>
      <c r="O13" s="39">
        <v>6.3</v>
      </c>
      <c r="P13" s="40">
        <v>6.15</v>
      </c>
      <c r="Q13" s="41">
        <f t="shared" si="3"/>
        <v>6.225</v>
      </c>
      <c r="R13" s="10"/>
    </row>
    <row r="14" spans="1:18" s="11" customFormat="1" ht="12.75">
      <c r="A14" s="49" t="s">
        <v>6</v>
      </c>
      <c r="B14" s="55" t="s">
        <v>26</v>
      </c>
      <c r="C14" s="39">
        <v>5.55</v>
      </c>
      <c r="D14" s="40">
        <v>5.4</v>
      </c>
      <c r="E14" s="41">
        <f t="shared" si="4"/>
        <v>5.475</v>
      </c>
      <c r="F14" s="39">
        <v>5.675</v>
      </c>
      <c r="G14" s="40">
        <v>5.525</v>
      </c>
      <c r="H14" s="41">
        <f t="shared" si="0"/>
        <v>5.6</v>
      </c>
      <c r="I14" s="39">
        <v>5.975</v>
      </c>
      <c r="J14" s="40">
        <v>5.825</v>
      </c>
      <c r="K14" s="41">
        <f t="shared" si="1"/>
        <v>5.9</v>
      </c>
      <c r="L14" s="39">
        <v>6.125</v>
      </c>
      <c r="M14" s="40">
        <v>5.975</v>
      </c>
      <c r="N14" s="41">
        <f t="shared" si="2"/>
        <v>6.05</v>
      </c>
      <c r="O14" s="39">
        <v>6.3</v>
      </c>
      <c r="P14" s="40">
        <v>6.15</v>
      </c>
      <c r="Q14" s="41">
        <f t="shared" si="3"/>
        <v>6.225</v>
      </c>
      <c r="R14" s="10"/>
    </row>
    <row r="15" spans="1:18" s="11" customFormat="1" ht="12" customHeight="1" thickBot="1">
      <c r="A15" s="49" t="s">
        <v>7</v>
      </c>
      <c r="B15" s="49" t="s">
        <v>25</v>
      </c>
      <c r="C15" s="51">
        <v>5.6</v>
      </c>
      <c r="D15" s="52">
        <v>5.4</v>
      </c>
      <c r="E15" s="53">
        <f t="shared" si="4"/>
        <v>5.5</v>
      </c>
      <c r="F15" s="51">
        <v>5.675</v>
      </c>
      <c r="G15" s="52">
        <v>5.525</v>
      </c>
      <c r="H15" s="53">
        <f t="shared" si="0"/>
        <v>5.6</v>
      </c>
      <c r="I15" s="51">
        <v>5.95</v>
      </c>
      <c r="J15" s="52">
        <v>5.8</v>
      </c>
      <c r="K15" s="53">
        <f t="shared" si="1"/>
        <v>5.875</v>
      </c>
      <c r="L15" s="51">
        <v>6.1</v>
      </c>
      <c r="M15" s="52">
        <v>5.95</v>
      </c>
      <c r="N15" s="53">
        <f t="shared" si="2"/>
        <v>6.025</v>
      </c>
      <c r="O15" s="51">
        <v>6.3</v>
      </c>
      <c r="P15" s="52">
        <v>6.15</v>
      </c>
      <c r="Q15" s="53">
        <f>SUM(O15:P15)/2</f>
        <v>6.225</v>
      </c>
      <c r="R15" s="10"/>
    </row>
    <row r="16" spans="1:18" ht="12.75">
      <c r="A16" s="44"/>
      <c r="B16" s="54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ht="13.5" thickBot="1">
      <c r="A17" s="42"/>
      <c r="B17" s="42"/>
      <c r="C17" s="3"/>
      <c r="D17" s="1" t="s">
        <v>16</v>
      </c>
      <c r="E17" s="38"/>
      <c r="F17" s="1"/>
      <c r="G17" s="1" t="s">
        <v>16</v>
      </c>
      <c r="H17" s="38"/>
      <c r="I17" s="1"/>
      <c r="J17" s="1" t="s">
        <v>16</v>
      </c>
      <c r="K17" s="38"/>
      <c r="L17" s="31"/>
      <c r="M17" s="1" t="s">
        <v>16</v>
      </c>
      <c r="N17" s="38"/>
      <c r="O17" s="1"/>
      <c r="P17" s="1" t="s">
        <v>16</v>
      </c>
      <c r="Q17" s="38"/>
      <c r="R17" s="32"/>
    </row>
    <row r="18" spans="1:18" ht="13.5" customHeight="1" thickBot="1" thickTop="1">
      <c r="A18" s="45" t="s">
        <v>18</v>
      </c>
      <c r="B18" s="45"/>
      <c r="C18" s="30"/>
      <c r="D18" s="23"/>
      <c r="E18" s="1"/>
      <c r="F18" s="1"/>
      <c r="G18" s="1" t="s">
        <v>17</v>
      </c>
      <c r="H18" s="33"/>
      <c r="I18" s="1"/>
      <c r="L18" s="1"/>
      <c r="M18" s="1"/>
      <c r="N18" s="1"/>
      <c r="O18" s="1"/>
      <c r="P18" s="1"/>
      <c r="Q18" s="1"/>
      <c r="R18" s="3"/>
    </row>
    <row r="19" spans="1:18" ht="16.5" thickTop="1">
      <c r="A19" s="45"/>
      <c r="B19" s="50"/>
      <c r="C19" s="3"/>
      <c r="D19" s="24"/>
      <c r="E19" s="34"/>
      <c r="F19" s="3"/>
      <c r="G19" s="3"/>
      <c r="H19" s="3"/>
      <c r="I19" s="3"/>
      <c r="J19" s="3"/>
      <c r="K19" s="32"/>
      <c r="L19" s="3"/>
      <c r="M19" s="3"/>
      <c r="N19" s="3"/>
      <c r="O19" s="3"/>
      <c r="P19" s="3"/>
      <c r="Q19" s="3"/>
      <c r="R19" s="3"/>
    </row>
    <row r="20" spans="1:18" ht="12.75">
      <c r="A20" s="46"/>
      <c r="C20" s="3" t="s">
        <v>19</v>
      </c>
      <c r="D20" s="3"/>
      <c r="E20" s="3"/>
      <c r="F20" s="3"/>
      <c r="G20" s="3"/>
      <c r="H20" s="15"/>
      <c r="I20" s="15"/>
      <c r="J20" s="15"/>
      <c r="K20" s="15"/>
      <c r="L20" s="26"/>
      <c r="M20" s="15"/>
      <c r="N20" s="15"/>
      <c r="O20" s="15"/>
      <c r="P20" s="15"/>
      <c r="Q20" s="3"/>
      <c r="R20" s="3"/>
    </row>
    <row r="21" spans="1:18" ht="12.75">
      <c r="A21" s="46"/>
      <c r="C21" s="3"/>
      <c r="D21" s="3"/>
      <c r="E21" s="3"/>
      <c r="F21" s="3"/>
      <c r="G21" s="3"/>
      <c r="H21" s="20"/>
      <c r="I21" s="13"/>
      <c r="J21" s="17"/>
      <c r="K21" s="20"/>
      <c r="L21" s="27"/>
      <c r="M21" s="20"/>
      <c r="N21" s="20"/>
      <c r="O21" s="20"/>
      <c r="P21" s="20"/>
      <c r="Q21" s="3"/>
      <c r="R21" s="3"/>
    </row>
    <row r="22" spans="1:8" ht="15.75">
      <c r="A22" s="46"/>
      <c r="C22" s="35"/>
      <c r="F22" s="13"/>
      <c r="G22" s="14"/>
      <c r="H22" s="21"/>
    </row>
    <row r="23" spans="2:7" ht="15.75">
      <c r="B23" s="45"/>
      <c r="C23" s="35"/>
      <c r="E23" s="36"/>
      <c r="F23" s="13"/>
      <c r="G23" s="14"/>
    </row>
    <row r="24" spans="2:12" ht="15.75">
      <c r="B24" s="45"/>
      <c r="C24" s="35"/>
      <c r="F24" s="13"/>
      <c r="G24" s="14"/>
      <c r="L24" s="4"/>
    </row>
    <row r="25" spans="2:12" ht="15.75">
      <c r="B25" s="45"/>
      <c r="C25" s="35"/>
      <c r="E25" s="21"/>
      <c r="F25" s="21"/>
      <c r="G25" s="20"/>
      <c r="L25" s="4"/>
    </row>
    <row r="26" spans="2:12" ht="15.75">
      <c r="B26" s="45"/>
      <c r="C26" s="37"/>
      <c r="D26" s="47"/>
      <c r="E26" s="48"/>
      <c r="F26" s="20"/>
      <c r="G26" s="20"/>
      <c r="L26" s="4"/>
    </row>
    <row r="27" spans="5:12" ht="12.75">
      <c r="E27" s="18"/>
      <c r="F27" s="19"/>
      <c r="G27" s="13"/>
      <c r="I27" s="11"/>
      <c r="L27" s="4"/>
    </row>
    <row r="28" spans="5:7" ht="12.75">
      <c r="E28" s="18"/>
      <c r="F28" s="19"/>
      <c r="G28" s="13"/>
    </row>
    <row r="29" spans="5:6" ht="15.75">
      <c r="E29" s="22"/>
      <c r="F29" s="16"/>
    </row>
    <row r="31" ht="12.75">
      <c r="G31" s="12"/>
    </row>
    <row r="32" ht="12.75">
      <c r="J32" s="11"/>
    </row>
  </sheetData>
  <sheetProtection/>
  <mergeCells count="2">
    <mergeCell ref="G3:I3"/>
    <mergeCell ref="G2:I2"/>
  </mergeCells>
  <printOptions/>
  <pageMargins left="0.2755905511811024" right="0.2362204724409449" top="0.984251968503937" bottom="0.984251968503937" header="0.5118110236220472" footer="0.5118110236220472"/>
  <pageSetup fitToHeight="1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Leibrandt</dc:creator>
  <cp:keywords/>
  <dc:description/>
  <cp:lastModifiedBy>lwandam</cp:lastModifiedBy>
  <cp:lastPrinted>2010-05-14T09:02:39Z</cp:lastPrinted>
  <dcterms:created xsi:type="dcterms:W3CDTF">2002-06-26T06:53:11Z</dcterms:created>
  <dcterms:modified xsi:type="dcterms:W3CDTF">2012-05-07T08:43:10Z</dcterms:modified>
  <cp:category/>
  <cp:version/>
  <cp:contentType/>
  <cp:contentStatus/>
</cp:coreProperties>
</file>