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<sst xmlns="http://schemas.openxmlformats.org/spreadsheetml/2006/main" count="36" uniqueCount="35">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</sst>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133.45933000000002</v>
          </cell>
        </row>
        <row r="141">
          <cell r="A141">
            <v>43587</v>
          </cell>
          <cell r="F141">
            <v>135.77459000000002</v>
          </cell>
        </row>
        <row r="142">
          <cell r="A142">
            <v>43678</v>
          </cell>
          <cell r="F142">
            <v>138.37846</v>
          </cell>
        </row>
        <row r="143">
          <cell r="A143">
            <v>43776</v>
          </cell>
          <cell r="F143">
            <v>141.32058</v>
          </cell>
        </row>
        <row r="144">
          <cell r="A144">
            <v>43867</v>
          </cell>
          <cell r="F144">
            <v>143.95057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121.70004000000002</v>
          </cell>
        </row>
        <row r="159">
          <cell r="A159">
            <v>43587</v>
          </cell>
          <cell r="F159">
            <v>123.81128</v>
          </cell>
        </row>
        <row r="160">
          <cell r="A160">
            <v>43678</v>
          </cell>
          <cell r="F160">
            <v>126.17571999999998</v>
          </cell>
        </row>
        <row r="161">
          <cell r="A161">
            <v>43776</v>
          </cell>
          <cell r="F161">
            <v>128.85838999999999</v>
          </cell>
        </row>
        <row r="162">
          <cell r="A162">
            <v>43867</v>
          </cell>
          <cell r="F162">
            <v>131.25645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119.86048</v>
          </cell>
        </row>
        <row r="171">
          <cell r="A171">
            <v>43587</v>
          </cell>
          <cell r="F171">
            <v>121.93983</v>
          </cell>
        </row>
        <row r="172">
          <cell r="A172">
            <v>43678</v>
          </cell>
          <cell r="F172">
            <v>122.50228000000001</v>
          </cell>
        </row>
        <row r="173">
          <cell r="A173">
            <v>43776</v>
          </cell>
          <cell r="F173">
            <v>125.10685</v>
          </cell>
        </row>
        <row r="174">
          <cell r="A174">
            <v>43867</v>
          </cell>
          <cell r="F174">
            <v>127.43408000000001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129.5943</v>
          </cell>
        </row>
        <row r="177">
          <cell r="A177">
            <v>43587</v>
          </cell>
          <cell r="F177">
            <v>129.99179</v>
          </cell>
        </row>
        <row r="178">
          <cell r="A178">
            <v>43678</v>
          </cell>
          <cell r="F178">
            <v>132.52984999999998</v>
          </cell>
        </row>
        <row r="179">
          <cell r="A179">
            <v>43776</v>
          </cell>
          <cell r="F179">
            <v>135.34762</v>
          </cell>
        </row>
        <row r="180">
          <cell r="A180">
            <v>43867</v>
          </cell>
          <cell r="F180">
            <v>137.86584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300.10804</v>
          </cell>
        </row>
        <row r="183">
          <cell r="A183">
            <v>43587</v>
          </cell>
          <cell r="F183">
            <v>305.31419999999997</v>
          </cell>
        </row>
        <row r="184">
          <cell r="A184">
            <v>43678</v>
          </cell>
          <cell r="F184">
            <v>303.71702</v>
          </cell>
        </row>
        <row r="185">
          <cell r="A185">
            <v>43776</v>
          </cell>
          <cell r="F185">
            <v>310.17449</v>
          </cell>
        </row>
        <row r="186">
          <cell r="A186">
            <v>43867</v>
          </cell>
          <cell r="F186">
            <v>315.94326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234.36202000000003</v>
          </cell>
        </row>
        <row r="189">
          <cell r="A189">
            <v>43587</v>
          </cell>
          <cell r="F189">
            <v>238.42772000000002</v>
          </cell>
        </row>
        <row r="190">
          <cell r="A190">
            <v>43678</v>
          </cell>
          <cell r="F190">
            <v>239.06804</v>
          </cell>
        </row>
        <row r="191">
          <cell r="A191">
            <v>43776</v>
          </cell>
          <cell r="F191">
            <v>244.15097</v>
          </cell>
        </row>
        <row r="192">
          <cell r="A192">
            <v>43867</v>
          </cell>
          <cell r="F192">
            <v>248.69275000000002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187.75065</v>
          </cell>
        </row>
        <row r="195">
          <cell r="A195">
            <v>43587</v>
          </cell>
          <cell r="F195">
            <v>188.45235</v>
          </cell>
        </row>
        <row r="196">
          <cell r="A196">
            <v>43678</v>
          </cell>
          <cell r="F196">
            <v>192.13154</v>
          </cell>
        </row>
        <row r="197">
          <cell r="A197">
            <v>43776</v>
          </cell>
          <cell r="F197">
            <v>196.21652999999998</v>
          </cell>
        </row>
        <row r="198">
          <cell r="A198">
            <v>43867</v>
          </cell>
          <cell r="F198">
            <v>199.86763000000002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156.14776</v>
          </cell>
        </row>
        <row r="201">
          <cell r="A201">
            <v>43587</v>
          </cell>
          <cell r="F201">
            <v>158.85655</v>
          </cell>
        </row>
        <row r="202">
          <cell r="A202">
            <v>43678</v>
          </cell>
          <cell r="F202">
            <v>161.88662</v>
          </cell>
        </row>
        <row r="203">
          <cell r="A203">
            <v>43776</v>
          </cell>
          <cell r="F203">
            <v>165.32855</v>
          </cell>
        </row>
        <row r="204">
          <cell r="A204">
            <v>43867</v>
          </cell>
          <cell r="F204">
            <v>168.40532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8.57441</v>
          </cell>
          <cell r="E9">
            <v>8.62115</v>
          </cell>
          <cell r="F9">
            <v>8.65989</v>
          </cell>
          <cell r="G9">
            <v>8.69894</v>
          </cell>
          <cell r="H9">
            <v>8.76204</v>
          </cell>
        </row>
        <row r="10">
          <cell r="D10">
            <v>1.03146</v>
          </cell>
          <cell r="E10">
            <v>1.03146</v>
          </cell>
        </row>
        <row r="12">
          <cell r="D12">
            <v>6.25933</v>
          </cell>
          <cell r="E12">
            <v>5.85048</v>
          </cell>
          <cell r="F12">
            <v>4.6895</v>
          </cell>
          <cell r="G12">
            <v>0</v>
          </cell>
          <cell r="H12" t="e">
            <v>#VALUE!</v>
          </cell>
        </row>
        <row r="13">
          <cell r="D13">
            <v>6.94668</v>
          </cell>
          <cell r="E13">
            <v>6.87353</v>
          </cell>
          <cell r="F13">
            <v>6.7205699999999995</v>
          </cell>
          <cell r="G13">
            <v>6.4764100000000004</v>
          </cell>
          <cell r="H13">
            <v>6.254319999999999</v>
          </cell>
        </row>
        <row r="14">
          <cell r="D14">
            <v>9.434439999999999</v>
          </cell>
          <cell r="E14">
            <v>9.48261</v>
          </cell>
          <cell r="F14">
            <v>9.527389999999999</v>
          </cell>
          <cell r="G14">
            <v>9.57501</v>
          </cell>
          <cell r="H14">
            <v>9.63394</v>
          </cell>
        </row>
        <row r="15">
          <cell r="D15">
            <v>9.21998</v>
          </cell>
          <cell r="E15">
            <v>9.269919999999999</v>
          </cell>
          <cell r="F15">
            <v>9.31612</v>
          </cell>
          <cell r="G15">
            <v>9.36885</v>
          </cell>
          <cell r="H15">
            <v>9.4385</v>
          </cell>
        </row>
        <row r="16">
          <cell r="D16">
            <v>9.60464</v>
          </cell>
          <cell r="E16">
            <v>9.65213</v>
          </cell>
          <cell r="F16">
            <v>9.6973</v>
          </cell>
          <cell r="G16">
            <v>9.74792</v>
          </cell>
          <cell r="H16">
            <v>9.81045</v>
          </cell>
        </row>
        <row r="17">
          <cell r="D17">
            <v>7.74277</v>
          </cell>
          <cell r="E17">
            <v>7.75608</v>
          </cell>
          <cell r="F17">
            <v>7.746519999999999</v>
          </cell>
          <cell r="G17">
            <v>7.73553</v>
          </cell>
          <cell r="H17">
            <v>7.7701</v>
          </cell>
        </row>
        <row r="18">
          <cell r="D18">
            <v>9.61966</v>
          </cell>
          <cell r="E18">
            <v>9.66723</v>
          </cell>
          <cell r="F18">
            <v>9.71254</v>
          </cell>
          <cell r="G18">
            <v>9.76325</v>
          </cell>
          <cell r="H18">
            <v>9.8258</v>
          </cell>
        </row>
        <row r="19">
          <cell r="D19">
            <v>9.55492</v>
          </cell>
          <cell r="E19">
            <v>9.610380000000001</v>
          </cell>
          <cell r="F19">
            <v>9.664860000000001</v>
          </cell>
          <cell r="G19">
            <v>9.71716</v>
          </cell>
          <cell r="H19">
            <v>9.78284</v>
          </cell>
        </row>
        <row r="20">
          <cell r="D20">
            <v>9.09488</v>
          </cell>
          <cell r="E20">
            <v>9.14891</v>
          </cell>
          <cell r="F20">
            <v>9.200289999999999</v>
          </cell>
          <cell r="G20">
            <v>9.24846</v>
          </cell>
          <cell r="H20">
            <v>9.31466</v>
          </cell>
        </row>
        <row r="21">
          <cell r="D21">
            <v>9.32003</v>
          </cell>
          <cell r="E21">
            <v>9.37446</v>
          </cell>
          <cell r="F21">
            <v>9.42491</v>
          </cell>
          <cell r="G21">
            <v>9.47892</v>
          </cell>
          <cell r="H21">
            <v>9.547419999999999</v>
          </cell>
        </row>
        <row r="22">
          <cell r="D22">
            <v>9.624870000000001</v>
          </cell>
          <cell r="E22">
            <v>9.67996</v>
          </cell>
          <cell r="F22">
            <v>9.73425</v>
          </cell>
          <cell r="G22">
            <v>9.786449999999999</v>
          </cell>
          <cell r="H22">
            <v>9.85134</v>
          </cell>
        </row>
        <row r="23">
          <cell r="D23">
            <v>9.64467</v>
          </cell>
          <cell r="E23">
            <v>9.69744</v>
          </cell>
          <cell r="F23">
            <v>9.7494</v>
          </cell>
          <cell r="G23">
            <v>9.79927</v>
          </cell>
          <cell r="H23">
            <v>9.86103</v>
          </cell>
        </row>
        <row r="24">
          <cell r="D24">
            <v>9.4802</v>
          </cell>
          <cell r="E24">
            <v>9.53316</v>
          </cell>
          <cell r="F24">
            <v>9.58338</v>
          </cell>
          <cell r="G24">
            <v>9.64014</v>
          </cell>
          <cell r="H24">
            <v>9.711839999999999</v>
          </cell>
        </row>
        <row r="29">
          <cell r="D29">
            <v>10.74856</v>
          </cell>
          <cell r="E29">
            <v>10.84239</v>
          </cell>
          <cell r="F29">
            <v>10.93687</v>
          </cell>
          <cell r="G29">
            <v>11.04223</v>
          </cell>
          <cell r="H29">
            <v>11.162510000000001</v>
          </cell>
        </row>
        <row r="30">
          <cell r="D30">
            <v>10.97805</v>
          </cell>
          <cell r="E30">
            <v>11.071340000000001</v>
          </cell>
          <cell r="F30">
            <v>11.163720000000001</v>
          </cell>
          <cell r="G30">
            <v>11.26616</v>
          </cell>
          <cell r="H30">
            <v>11.377600000000001</v>
          </cell>
        </row>
        <row r="49">
          <cell r="D49">
            <v>112.34983000000001</v>
          </cell>
          <cell r="E49">
            <v>114.27302999999999</v>
          </cell>
          <cell r="F49">
            <v>111.17580000000001</v>
          </cell>
          <cell r="G49">
            <v>113.51203000000001</v>
          </cell>
          <cell r="H49">
            <v>110.28807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101.42841</v>
          </cell>
          <cell r="E52">
            <v>103.16469</v>
          </cell>
          <cell r="F52">
            <v>101.51216000000001</v>
          </cell>
          <cell r="G52">
            <v>103.64531</v>
          </cell>
          <cell r="H52" t="e">
            <v>#VALUE!</v>
          </cell>
        </row>
        <row r="53">
          <cell r="D53">
            <v>102.10925</v>
          </cell>
          <cell r="E53">
            <v>100.45676999999999</v>
          </cell>
          <cell r="F53">
            <v>102.39415999999999</v>
          </cell>
          <cell r="G53">
            <v>101.13971</v>
          </cell>
          <cell r="H53">
            <v>102.99565</v>
          </cell>
        </row>
        <row r="54">
          <cell r="D54">
            <v>75.50955</v>
          </cell>
          <cell r="E54">
            <v>73.65364</v>
          </cell>
          <cell r="F54">
            <v>75.07417</v>
          </cell>
          <cell r="G54">
            <v>73.4979</v>
          </cell>
          <cell r="H54">
            <v>74.84586</v>
          </cell>
        </row>
        <row r="55">
          <cell r="D55">
            <v>87.23708</v>
          </cell>
          <cell r="E55">
            <v>85.18198</v>
          </cell>
          <cell r="F55">
            <v>86.82461</v>
          </cell>
          <cell r="G55">
            <v>85.09436000000001</v>
          </cell>
          <cell r="H55">
            <v>86.65598</v>
          </cell>
        </row>
        <row r="56">
          <cell r="D56">
            <v>74.7192</v>
          </cell>
          <cell r="E56">
            <v>72.70324000000001</v>
          </cell>
          <cell r="F56">
            <v>74.10528</v>
          </cell>
          <cell r="G56">
            <v>72.36162</v>
          </cell>
          <cell r="H56">
            <v>73.68934</v>
          </cell>
        </row>
        <row r="57">
          <cell r="D57">
            <v>103.55118999999999</v>
          </cell>
          <cell r="E57">
            <v>101.39517000000001</v>
          </cell>
          <cell r="F57">
            <v>103.35049000000001</v>
          </cell>
          <cell r="G57">
            <v>101.58659999999999</v>
          </cell>
          <cell r="H57">
            <v>103.45111</v>
          </cell>
        </row>
        <row r="58">
          <cell r="D58">
            <v>95.52978</v>
          </cell>
          <cell r="E58">
            <v>92.72958</v>
          </cell>
          <cell r="F58">
            <v>94.51783</v>
          </cell>
          <cell r="G58">
            <v>92.06045</v>
          </cell>
          <cell r="H58">
            <v>93.74938</v>
          </cell>
        </row>
        <row r="59">
          <cell r="D59">
            <v>91.30074</v>
          </cell>
          <cell r="E59">
            <v>92.88461</v>
          </cell>
          <cell r="F59">
            <v>90.44248</v>
          </cell>
          <cell r="G59">
            <v>92.36542</v>
          </cell>
          <cell r="H59">
            <v>89.82121</v>
          </cell>
        </row>
        <row r="60">
          <cell r="D60">
            <v>92.76207</v>
          </cell>
          <cell r="E60">
            <v>94.37126</v>
          </cell>
          <cell r="F60">
            <v>92.20845</v>
          </cell>
          <cell r="G60">
            <v>94.16896</v>
          </cell>
          <cell r="H60">
            <v>91.90907</v>
          </cell>
        </row>
        <row r="61">
          <cell r="D61">
            <v>95.03448</v>
          </cell>
          <cell r="E61">
            <v>92.52663</v>
          </cell>
          <cell r="F61">
            <v>94.33336</v>
          </cell>
          <cell r="G61">
            <v>92.17557</v>
          </cell>
          <cell r="H61">
            <v>93.88611</v>
          </cell>
        </row>
        <row r="62">
          <cell r="D62">
            <v>94.70589000000001</v>
          </cell>
          <cell r="E62">
            <v>96.3488</v>
          </cell>
          <cell r="F62">
            <v>93.72395999999999</v>
          </cell>
          <cell r="G62">
            <v>95.71666</v>
          </cell>
          <cell r="H62">
            <v>92.98402999999999</v>
          </cell>
        </row>
        <row r="63">
          <cell r="D63">
            <v>91.89231</v>
          </cell>
          <cell r="E63">
            <v>93.48647</v>
          </cell>
          <cell r="F63">
            <v>90.93087</v>
          </cell>
          <cell r="G63">
            <v>92.86424</v>
          </cell>
          <cell r="H63">
            <v>90.20392000000001</v>
          </cell>
        </row>
        <row r="64">
          <cell r="D64">
            <v>99.09936</v>
          </cell>
          <cell r="E64">
            <v>96.31872</v>
          </cell>
          <cell r="F64">
            <v>98.19927</v>
          </cell>
          <cell r="G64">
            <v>95.77936</v>
          </cell>
          <cell r="H64">
            <v>97.5577</v>
          </cell>
        </row>
        <row r="69">
          <cell r="D69">
            <v>79.43412</v>
          </cell>
          <cell r="E69">
            <v>77.00346</v>
          </cell>
          <cell r="F69">
            <v>78.4885</v>
          </cell>
          <cell r="G69">
            <v>76.34126</v>
          </cell>
          <cell r="H69">
            <v>77.74119</v>
          </cell>
        </row>
        <row r="70">
          <cell r="D70">
            <v>81.86048</v>
          </cell>
          <cell r="E70">
            <v>79.00144999999999</v>
          </cell>
          <cell r="F70">
            <v>80.52544999999999</v>
          </cell>
          <cell r="G70">
            <v>77.95121999999999</v>
          </cell>
          <cell r="H70">
            <v>79.3789</v>
          </cell>
        </row>
        <row r="72">
          <cell r="D72">
            <v>103.88706</v>
          </cell>
          <cell r="E72">
            <v>104.54429</v>
          </cell>
          <cell r="F72">
            <v>106.58521</v>
          </cell>
          <cell r="G72">
            <v>108.85136</v>
          </cell>
          <cell r="H72">
            <v>110.87701999999999</v>
          </cell>
        </row>
        <row r="77">
          <cell r="D77">
            <v>101.41282000000001</v>
          </cell>
          <cell r="E77">
            <v>102.0993</v>
          </cell>
          <cell r="F77">
            <v>104.09262</v>
          </cell>
          <cell r="G77">
            <v>106.30577000000001</v>
          </cell>
          <cell r="H77">
            <v>108.28393000000001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638.6028377142524</v>
          </cell>
          <cell r="E9">
            <v>649.5345660059844</v>
          </cell>
          <cell r="F9">
            <v>662.0587657439647</v>
          </cell>
          <cell r="G9">
            <v>675.9706064244259</v>
          </cell>
        </row>
        <row r="10">
          <cell r="D10">
            <v>670.0320902819768</v>
          </cell>
          <cell r="E10">
            <v>681.5018306669722</v>
          </cell>
          <cell r="F10">
            <v>694.6424170126014</v>
          </cell>
          <cell r="G10">
            <v>709.2389379490933</v>
          </cell>
        </row>
        <row r="11">
          <cell r="D11">
            <v>645.0366919087221</v>
          </cell>
          <cell r="E11">
            <v>656.0785561750675</v>
          </cell>
          <cell r="F11">
            <v>668.7289358644321</v>
          </cell>
          <cell r="G11">
            <v>682.7809368279812</v>
          </cell>
        </row>
        <row r="13">
          <cell r="D13">
            <v>617.306529986036</v>
          </cell>
          <cell r="E13">
            <v>627.8737039163511</v>
          </cell>
          <cell r="F13">
            <v>639.9802431055241</v>
          </cell>
          <cell r="G13">
            <v>653.4281477952567</v>
          </cell>
        </row>
        <row r="14">
          <cell r="D14">
            <v>712.257199981309</v>
          </cell>
          <cell r="E14">
            <v>724.4497580537012</v>
          </cell>
          <cell r="F14">
            <v>738.4184580195664</v>
          </cell>
          <cell r="G14">
            <v>753.9348448948862</v>
          </cell>
        </row>
        <row r="15">
          <cell r="D15">
            <v>702.0191104429027</v>
          </cell>
          <cell r="E15">
            <v>714.0364108959258</v>
          </cell>
          <cell r="F15">
            <v>727.8043227181408</v>
          </cell>
          <cell r="G15">
            <v>743.0976747710029</v>
          </cell>
        </row>
        <row r="16">
          <cell r="D16">
            <v>256.18573605449484</v>
          </cell>
          <cell r="E16">
            <v>260.629965157905</v>
          </cell>
          <cell r="F16">
            <v>265.7179336977176</v>
          </cell>
          <cell r="G16">
            <v>271.36747221693037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K28" sqref="K28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43496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712.257</v>
      </c>
      <c r="D6" s="25">
        <f>C6</f>
        <v>712.257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724.45</v>
      </c>
      <c r="D7" s="25">
        <f>C7</f>
        <v>724.45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738.418</v>
      </c>
      <c r="D8" s="25">
        <f>C8</f>
        <v>738.418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753.935</v>
      </c>
      <c r="D9" s="25">
        <f>C9</f>
        <v>753.935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702.0191104429027</v>
      </c>
      <c r="D11" s="24">
        <f>C11</f>
        <v>702.0191104429027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714.0364108959258</v>
      </c>
      <c r="D12" s="24">
        <f aca="true" t="shared" si="0" ref="D12:D19">C12</f>
        <v>714.0364108959258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727.8043227181408</v>
      </c>
      <c r="D13" s="24">
        <f t="shared" si="0"/>
        <v>727.8043227181408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743.0976747710029</v>
      </c>
      <c r="D14" s="24">
        <f t="shared" si="0"/>
        <v>743.0976747710029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617.306529986036</v>
      </c>
      <c r="D16" s="24">
        <f t="shared" si="0"/>
        <v>617.306529986036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627.8737039163511</v>
      </c>
      <c r="D17" s="24">
        <f t="shared" si="0"/>
        <v>627.8737039163511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639.9802431055241</v>
      </c>
      <c r="D18" s="24">
        <f t="shared" si="0"/>
        <v>639.9802431055241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653.4281477952567</v>
      </c>
      <c r="D19" s="24">
        <f t="shared" si="0"/>
        <v>653.4281477952567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645.037</v>
      </c>
      <c r="D21" s="25">
        <f>C21</f>
        <v>645.037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656.079</v>
      </c>
      <c r="D22" s="25">
        <f>C22</f>
        <v>656.079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668.729</v>
      </c>
      <c r="D23" s="25">
        <f>C23</f>
        <v>668.729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682.781</v>
      </c>
      <c r="D24" s="25">
        <f>C24</f>
        <v>682.781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670.032</v>
      </c>
      <c r="D26" s="25">
        <f>C26</f>
        <v>670.032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681.502</v>
      </c>
      <c r="D27" s="25">
        <f>C27</f>
        <v>681.502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694.6424170126014</v>
      </c>
      <c r="D28" s="25">
        <f>C28</f>
        <v>694.6424170126014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709.2389379490933</v>
      </c>
      <c r="D29" s="25">
        <f>C29</f>
        <v>709.2389379490933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638.603</v>
      </c>
      <c r="D31" s="25">
        <f>C31</f>
        <v>638.603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649.535</v>
      </c>
      <c r="D32" s="25">
        <f>C32</f>
        <v>649.535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662.059</v>
      </c>
      <c r="D33" s="25">
        <f>C33</f>
        <v>662.059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675.971</v>
      </c>
      <c r="D34" s="25">
        <f>C34</f>
        <v>675.971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256.186</v>
      </c>
      <c r="D36" s="25">
        <f>C36</f>
        <v>256.186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260.63</v>
      </c>
      <c r="D37" s="25">
        <f>C37</f>
        <v>260.63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265.718</v>
      </c>
      <c r="D38" s="25">
        <f>C38</f>
        <v>265.718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271.367</v>
      </c>
      <c r="D39" s="25">
        <f>C39</f>
        <v>271.367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8.574</v>
      </c>
      <c r="D41" s="31">
        <f>'[1]Fair Value Bonds'!$D$49</f>
        <v>112.34983000000001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8.621</v>
      </c>
      <c r="D42" s="31">
        <f>'[1]Fair Value Bonds'!$E$49</f>
        <v>114.27302999999999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8.66</v>
      </c>
      <c r="D43" s="31">
        <f>'[1]Fair Value Bonds'!$F$49</f>
        <v>111.17580000000001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8.699</v>
      </c>
      <c r="D44" s="31">
        <f>'[1]Fair Value Bonds'!$G$49</f>
        <v>113.51203000000001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8.762</v>
      </c>
      <c r="D45" s="31">
        <f>'[1]Fair Value Bonds'!$H$49</f>
        <v>110.28807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6.259</v>
      </c>
      <c r="D56" s="31">
        <f>'[1]Fair Value Bonds'!$D$52</f>
        <v>101.42841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5.85</v>
      </c>
      <c r="D57" s="31">
        <f>'[1]Fair Value Bonds'!$E$52</f>
        <v>103.16469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4.69</v>
      </c>
      <c r="D58" s="31">
        <f>'[1]Fair Value Bonds'!$F$52</f>
        <v>101.51216000000001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</v>
      </c>
      <c r="D59" s="31">
        <f>'[1]Fair Value Bonds'!$G$52</f>
        <v>103.64531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6.94668</v>
      </c>
      <c r="D62" s="31">
        <f>'[1]Fair Value Bonds'!$D$53</f>
        <v>102.10925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6.874</v>
      </c>
      <c r="D63" s="31">
        <f>'[1]Fair Value Bonds'!$E$53</f>
        <v>100.45676999999999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6.721</v>
      </c>
      <c r="D64" s="31">
        <f>'[1]Fair Value Bonds'!$F$53</f>
        <v>102.39415999999999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6.476</v>
      </c>
      <c r="D65" s="31">
        <f>'[1]Fair Value Bonds'!$G$53</f>
        <v>101.13971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6.254</v>
      </c>
      <c r="D66" s="31">
        <f>'[1]Fair Value Bonds'!$H$53</f>
        <v>102.99565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9.434</v>
      </c>
      <c r="D68" s="31">
        <f>'[1]Fair Value Bonds'!$D$54</f>
        <v>75.50955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9.483</v>
      </c>
      <c r="D69" s="31">
        <f>'[1]Fair Value Bonds'!$E$54</f>
        <v>73.65364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9.527</v>
      </c>
      <c r="D70" s="31">
        <f>'[1]Fair Value Bonds'!$F$54</f>
        <v>75.07417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9.575</v>
      </c>
      <c r="D71" s="31">
        <f>'[1]Fair Value Bonds'!$G$54</f>
        <v>73.4979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9.634</v>
      </c>
      <c r="D72" s="31">
        <f>'[1]Fair Value Bonds'!$H$54</f>
        <v>74.84586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9.22</v>
      </c>
      <c r="D74" s="31">
        <f>'[1]Fair Value Bonds'!$D$55</f>
        <v>87.23708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9.27</v>
      </c>
      <c r="D75" s="31">
        <f>'[1]Fair Value Bonds'!$E$55</f>
        <v>85.18198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9.316</v>
      </c>
      <c r="D76" s="31">
        <f>'[1]Fair Value Bonds'!$F$55</f>
        <v>86.82461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9.369</v>
      </c>
      <c r="D77" s="31">
        <f>'[1]Fair Value Bonds'!$G$55</f>
        <v>85.09436000000001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9.439</v>
      </c>
      <c r="D78" s="31">
        <f>'[1]Fair Value Bonds'!$H$55</f>
        <v>86.65598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9.605</v>
      </c>
      <c r="D80" s="31">
        <f>'[1]Fair Value Bonds'!$D$56</f>
        <v>74.7192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9.652</v>
      </c>
      <c r="D81" s="31">
        <f>'[1]Fair Value Bonds'!$E$56</f>
        <v>72.70324000000001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9.697</v>
      </c>
      <c r="D82" s="31">
        <f>'[1]Fair Value Bonds'!$F$56</f>
        <v>74.10528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9.748</v>
      </c>
      <c r="D83" s="31">
        <f>'[1]Fair Value Bonds'!$G$56</f>
        <v>72.36162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9.81</v>
      </c>
      <c r="D84" s="31">
        <f>'[1]Fair Value Bonds'!$H$56</f>
        <v>73.68934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7.743</v>
      </c>
      <c r="D86" s="31">
        <f>'[1]Fair Value Bonds'!$D$57</f>
        <v>103.55118999999999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7.756</v>
      </c>
      <c r="D87" s="31">
        <f>'[1]Fair Value Bonds'!$E$57</f>
        <v>101.39517000000001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7.747</v>
      </c>
      <c r="D88" s="31">
        <f>'[1]Fair Value Bonds'!$F$57</f>
        <v>103.35049000000001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7.736</v>
      </c>
      <c r="D89" s="31">
        <f>'[1]Fair Value Bonds'!$G$57</f>
        <v>101.58659999999999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7.77</v>
      </c>
      <c r="D90" s="31">
        <f>'[1]Fair Value Bonds'!$H$57</f>
        <v>103.45111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9.62</v>
      </c>
      <c r="D92" s="31">
        <f>'[1]Fair Value Bonds'!$D$58</f>
        <v>95.52978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9.667</v>
      </c>
      <c r="D93" s="31">
        <f>'[1]Fair Value Bonds'!$E$58</f>
        <v>92.72958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9.713</v>
      </c>
      <c r="D94" s="31">
        <f>'[1]Fair Value Bonds'!$F$58</f>
        <v>94.51783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9.763</v>
      </c>
      <c r="D95" s="31">
        <f>'[1]Fair Value Bonds'!$G$58</f>
        <v>92.06045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9.826</v>
      </c>
      <c r="D96" s="31">
        <f>'[1]Fair Value Bonds'!$H$58</f>
        <v>93.74938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9.09488</v>
      </c>
      <c r="D98" s="31">
        <f>'[1]Fair Value Bonds'!D60</f>
        <v>92.76207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9.14891</v>
      </c>
      <c r="D99" s="31">
        <f>'[1]Fair Value Bonds'!E60</f>
        <v>94.37126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9.200289999999999</v>
      </c>
      <c r="D100" s="31">
        <f>'[1]Fair Value Bonds'!F60</f>
        <v>92.20845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9.24846</v>
      </c>
      <c r="D101" s="31">
        <f>'[1]Fair Value Bonds'!G60</f>
        <v>94.16896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9.31466</v>
      </c>
      <c r="D102" s="31">
        <f>'[1]Fair Value Bonds'!H60</f>
        <v>91.90907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9.32</v>
      </c>
      <c r="D104" s="31">
        <f>'[1]Fair Value Bonds'!$D$61</f>
        <v>95.03448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9.374</v>
      </c>
      <c r="D105" s="31">
        <f>'[1]Fair Value Bonds'!$E$61</f>
        <v>92.52663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9.425</v>
      </c>
      <c r="D106" s="31">
        <f>'[1]Fair Value Bonds'!$F$61</f>
        <v>94.33336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9.479</v>
      </c>
      <c r="D107" s="31">
        <f>'[1]Fair Value Bonds'!$G$61</f>
        <v>92.17557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9.547</v>
      </c>
      <c r="D108" s="31">
        <f>'[1]Fair Value Bonds'!$H$61</f>
        <v>93.88611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10.749</v>
      </c>
      <c r="D110" s="31">
        <f>'[1]Fair Value Bonds'!$D$69</f>
        <v>79.43412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10.842</v>
      </c>
      <c r="D111" s="31">
        <f>'[1]Fair Value Bonds'!$E$69</f>
        <v>77.00346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10.937</v>
      </c>
      <c r="D112" s="31">
        <f>'[1]Fair Value Bonds'!$F$69</f>
        <v>78.4885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11.042</v>
      </c>
      <c r="D113" s="31">
        <f>'[1]Fair Value Bonds'!$G$69</f>
        <v>76.34126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11.163</v>
      </c>
      <c r="D114" s="31">
        <f>'[1]Fair Value Bonds'!$H$69</f>
        <v>77.74119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10.97805</v>
      </c>
      <c r="D116" s="31">
        <f>'[1]Fair Value Bonds'!$D$70</f>
        <v>81.86048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11.071340000000001</v>
      </c>
      <c r="D117" s="31">
        <f>'[1]Fair Value Bonds'!$E$70</f>
        <v>79.00144999999999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11.163720000000001</v>
      </c>
      <c r="D118" s="31">
        <f>'[1]Fair Value Bonds'!$F$70</f>
        <v>80.52544999999999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11.26616</v>
      </c>
      <c r="D119" s="31">
        <f>'[1]Fair Value Bonds'!$G$70</f>
        <v>77.95121999999999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11.377600000000001</v>
      </c>
      <c r="D120" s="31">
        <f>'[1]Fair Value Bonds'!$H$70</f>
        <v>79.3789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133.45933000000002</v>
      </c>
      <c r="D122" s="31">
        <f>'[1]Neutron Test'!F140</f>
        <v>133.45933000000002</v>
      </c>
    </row>
    <row r="123" spans="1:4" ht="10.5" customHeight="1">
      <c r="A123" s="22">
        <f>'[1]Neutron Test'!A141:B141</f>
        <v>43587</v>
      </c>
      <c r="B123" s="23"/>
      <c r="C123" s="24">
        <f>D123</f>
        <v>135.77459000000002</v>
      </c>
      <c r="D123" s="31">
        <f>'[1]Neutron Test'!F141</f>
        <v>135.77459000000002</v>
      </c>
    </row>
    <row r="124" spans="1:4" ht="10.5" customHeight="1">
      <c r="A124" s="22">
        <f>'[1]Neutron Test'!A142:B142</f>
        <v>43678</v>
      </c>
      <c r="B124" s="23"/>
      <c r="C124" s="24">
        <f>D124</f>
        <v>138.37846</v>
      </c>
      <c r="D124" s="31">
        <f>'[1]Neutron Test'!F142</f>
        <v>138.37846</v>
      </c>
    </row>
    <row r="125" spans="1:4" ht="10.5" customHeight="1">
      <c r="A125" s="22">
        <f>'[1]Neutron Test'!A143:B143</f>
        <v>43776</v>
      </c>
      <c r="B125" s="23"/>
      <c r="C125" s="24">
        <f>D125</f>
        <v>141.32058</v>
      </c>
      <c r="D125" s="31">
        <f>'[1]Neutron Test'!F143</f>
        <v>141.32058</v>
      </c>
    </row>
    <row r="126" spans="1:4" ht="10.5" customHeight="1">
      <c r="A126" s="22">
        <f>'[1]Neutron Test'!A144:B144</f>
        <v>43867</v>
      </c>
      <c r="B126" s="23"/>
      <c r="C126" s="24">
        <f>D126</f>
        <v>143.95057</v>
      </c>
      <c r="D126" s="31">
        <f>'[1]Neutron Test'!F144</f>
        <v>143.95057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101.41282000000001</v>
      </c>
      <c r="D128" s="31">
        <f>'[1]Fair Value Bonds'!D77</f>
        <v>101.41282000000001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102.0993</v>
      </c>
      <c r="D129" s="31">
        <f>'[1]Fair Value Bonds'!E77</f>
        <v>102.0993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104.09262</v>
      </c>
      <c r="D130" s="31">
        <f>'[1]Fair Value Bonds'!F77</f>
        <v>104.09262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106.30577000000001</v>
      </c>
      <c r="D131" s="31">
        <f>'[1]Fair Value Bonds'!G77</f>
        <v>106.30577000000001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108.28393000000001</v>
      </c>
      <c r="D132" s="31">
        <f>'[1]Fair Value Bonds'!H77</f>
        <v>108.28393000000001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103.88706</v>
      </c>
      <c r="D134" s="31">
        <f>C134</f>
        <v>103.88706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104.54429</v>
      </c>
      <c r="D135" s="31">
        <f>C135</f>
        <v>104.54429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106.58521</v>
      </c>
      <c r="D136" s="31">
        <f>C136</f>
        <v>106.58521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108.85136</v>
      </c>
      <c r="D137" s="31">
        <f>C137</f>
        <v>108.85136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110.87701999999999</v>
      </c>
      <c r="D138" s="31">
        <f>C138</f>
        <v>110.87701999999999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121.70004000000002</v>
      </c>
      <c r="D140" s="31">
        <f>'[1]Neutron Test'!F158</f>
        <v>121.70004000000002</v>
      </c>
    </row>
    <row r="141" spans="1:4" ht="10.5" customHeight="1">
      <c r="A141" s="22">
        <f>'[1]Neutron Test'!A159:B159</f>
        <v>43587</v>
      </c>
      <c r="B141" s="23"/>
      <c r="C141" s="24">
        <f>D141</f>
        <v>123.81128</v>
      </c>
      <c r="D141" s="31">
        <f>'[1]Neutron Test'!F159</f>
        <v>123.81128</v>
      </c>
    </row>
    <row r="142" spans="1:4" ht="10.5" customHeight="1">
      <c r="A142" s="22">
        <f>'[1]Neutron Test'!A160:B160</f>
        <v>43678</v>
      </c>
      <c r="B142" s="23"/>
      <c r="C142" s="24">
        <f>D142</f>
        <v>126.17571999999998</v>
      </c>
      <c r="D142" s="31">
        <f>'[1]Neutron Test'!F160</f>
        <v>126.17571999999998</v>
      </c>
    </row>
    <row r="143" spans="1:4" ht="10.5" customHeight="1">
      <c r="A143" s="22">
        <f>'[1]Neutron Test'!A161:B161</f>
        <v>43776</v>
      </c>
      <c r="B143" s="23"/>
      <c r="C143" s="24">
        <f>D143</f>
        <v>128.85838999999999</v>
      </c>
      <c r="D143" s="31">
        <f>'[1]Neutron Test'!F161</f>
        <v>128.85838999999999</v>
      </c>
    </row>
    <row r="144" spans="1:4" ht="10.5" customHeight="1">
      <c r="A144" s="22">
        <f>'[1]Neutron Test'!A162:B162</f>
        <v>43867</v>
      </c>
      <c r="B144" s="23"/>
      <c r="C144" s="24">
        <f>D144</f>
        <v>131.25645</v>
      </c>
      <c r="D144" s="31">
        <f>'[1]Neutron Test'!F162</f>
        <v>131.25645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9.624870000000001</v>
      </c>
      <c r="D146" s="31">
        <f>'[1]Fair Value Bonds'!D62</f>
        <v>94.70589000000001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9.67996</v>
      </c>
      <c r="D147" s="31">
        <f>'[1]Fair Value Bonds'!E62</f>
        <v>96.3488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9.73425</v>
      </c>
      <c r="D148" s="31">
        <f>'[1]Fair Value Bonds'!F62</f>
        <v>93.72395999999999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9.786449999999999</v>
      </c>
      <c r="D149" s="31">
        <f>'[1]Fair Value Bonds'!G62</f>
        <v>95.71666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9.85134</v>
      </c>
      <c r="D150" s="31">
        <f>'[1]Fair Value Bonds'!H62</f>
        <v>92.98402999999999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119.86048</v>
      </c>
      <c r="D152" s="31">
        <f>'[1]Neutron Test'!F170</f>
        <v>119.86048</v>
      </c>
    </row>
    <row r="153" spans="1:4" ht="10.5" customHeight="1">
      <c r="A153" s="22">
        <f>'[1]Neutron Test'!A171:B171</f>
        <v>43587</v>
      </c>
      <c r="B153" s="23"/>
      <c r="C153" s="24">
        <f>D153</f>
        <v>121.93983</v>
      </c>
      <c r="D153" s="31">
        <f>'[1]Neutron Test'!F171</f>
        <v>121.93983</v>
      </c>
    </row>
    <row r="154" spans="1:4" ht="10.5" customHeight="1">
      <c r="A154" s="22">
        <f>'[1]Neutron Test'!A172:B172</f>
        <v>43678</v>
      </c>
      <c r="B154" s="23"/>
      <c r="C154" s="24">
        <f>D154</f>
        <v>122.50228000000001</v>
      </c>
      <c r="D154" s="31">
        <f>'[1]Neutron Test'!F172</f>
        <v>122.50228000000001</v>
      </c>
    </row>
    <row r="155" spans="1:4" ht="10.5" customHeight="1">
      <c r="A155" s="22">
        <f>'[1]Neutron Test'!A173:B173</f>
        <v>43776</v>
      </c>
      <c r="B155" s="23"/>
      <c r="C155" s="24">
        <f>D155</f>
        <v>125.10685</v>
      </c>
      <c r="D155" s="31">
        <f>'[1]Neutron Test'!F173</f>
        <v>125.10685</v>
      </c>
    </row>
    <row r="156" spans="1:4" ht="10.5" customHeight="1">
      <c r="A156" s="22">
        <f>'[1]Neutron Test'!A174:B174</f>
        <v>43867</v>
      </c>
      <c r="B156" s="23"/>
      <c r="C156" s="24">
        <f>D156</f>
        <v>127.43408000000001</v>
      </c>
      <c r="D156" s="31">
        <f>'[1]Neutron Test'!F174</f>
        <v>127.43408000000001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129.5943</v>
      </c>
      <c r="D158" s="31">
        <f>'[1]Neutron Test'!F176</f>
        <v>129.5943</v>
      </c>
    </row>
    <row r="159" spans="1:4" ht="10.5" customHeight="1">
      <c r="A159" s="22">
        <f>'[1]Neutron Test'!A177:B177</f>
        <v>43587</v>
      </c>
      <c r="B159" s="23"/>
      <c r="C159" s="24">
        <f>D159</f>
        <v>129.99179</v>
      </c>
      <c r="D159" s="31">
        <f>'[1]Neutron Test'!F177</f>
        <v>129.99179</v>
      </c>
    </row>
    <row r="160" spans="1:4" ht="10.5" customHeight="1">
      <c r="A160" s="22">
        <f>'[1]Neutron Test'!A178:B178</f>
        <v>43678</v>
      </c>
      <c r="B160" s="23"/>
      <c r="C160" s="24">
        <f>D160</f>
        <v>132.52984999999998</v>
      </c>
      <c r="D160" s="31">
        <f>'[1]Neutron Test'!F178</f>
        <v>132.52984999999998</v>
      </c>
    </row>
    <row r="161" spans="1:4" ht="10.5" customHeight="1">
      <c r="A161" s="22">
        <f>'[1]Neutron Test'!A179:B179</f>
        <v>43776</v>
      </c>
      <c r="B161" s="23"/>
      <c r="C161" s="24">
        <f>D161</f>
        <v>135.34762</v>
      </c>
      <c r="D161" s="31">
        <f>'[1]Neutron Test'!F179</f>
        <v>135.34762</v>
      </c>
    </row>
    <row r="162" spans="1:4" ht="10.5" customHeight="1">
      <c r="A162" s="22">
        <f>'[1]Neutron Test'!A180:B180</f>
        <v>43867</v>
      </c>
      <c r="B162" s="23"/>
      <c r="C162" s="24">
        <f>D162</f>
        <v>137.86584</v>
      </c>
      <c r="D162" s="31">
        <f>'[1]Neutron Test'!F180</f>
        <v>137.86584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300.10804</v>
      </c>
      <c r="D164" s="31">
        <f>'[1]Neutron Test'!F182</f>
        <v>300.10804</v>
      </c>
    </row>
    <row r="165" spans="1:4" ht="10.5" customHeight="1">
      <c r="A165" s="22">
        <f>'[1]Neutron Test'!A183:B183</f>
        <v>43587</v>
      </c>
      <c r="B165" s="23"/>
      <c r="C165" s="24">
        <f>D165</f>
        <v>305.31419999999997</v>
      </c>
      <c r="D165" s="31">
        <f>'[1]Neutron Test'!F183</f>
        <v>305.31419999999997</v>
      </c>
    </row>
    <row r="166" spans="1:4" ht="10.5" customHeight="1">
      <c r="A166" s="22">
        <f>'[1]Neutron Test'!A184:B184</f>
        <v>43678</v>
      </c>
      <c r="B166" s="23"/>
      <c r="C166" s="24">
        <f>D166</f>
        <v>303.71702</v>
      </c>
      <c r="D166" s="31">
        <f>'[1]Neutron Test'!F184</f>
        <v>303.71702</v>
      </c>
    </row>
    <row r="167" spans="1:4" ht="10.5" customHeight="1">
      <c r="A167" s="22">
        <f>'[1]Neutron Test'!A185:B185</f>
        <v>43776</v>
      </c>
      <c r="B167" s="23"/>
      <c r="C167" s="24">
        <f>D167</f>
        <v>310.17449</v>
      </c>
      <c r="D167" s="31">
        <f>'[1]Neutron Test'!F185</f>
        <v>310.17449</v>
      </c>
    </row>
    <row r="168" spans="1:4" ht="10.5" customHeight="1">
      <c r="A168" s="22">
        <f>'[1]Neutron Test'!A186:B186</f>
        <v>43867</v>
      </c>
      <c r="B168" s="23"/>
      <c r="C168" s="24">
        <f>D168</f>
        <v>315.94326</v>
      </c>
      <c r="D168" s="31">
        <f>'[1]Neutron Test'!F186</f>
        <v>315.94326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234.36202000000003</v>
      </c>
      <c r="D170" s="31">
        <f>'[1]Neutron Test'!F188</f>
        <v>234.36202000000003</v>
      </c>
    </row>
    <row r="171" spans="1:4" ht="10.5" customHeight="1">
      <c r="A171" s="22">
        <f>'[1]Neutron Test'!A189:B189</f>
        <v>43587</v>
      </c>
      <c r="B171" s="23"/>
      <c r="C171" s="24">
        <f>D171</f>
        <v>238.42772000000002</v>
      </c>
      <c r="D171" s="31">
        <f>'[1]Neutron Test'!F189</f>
        <v>238.42772000000002</v>
      </c>
    </row>
    <row r="172" spans="1:4" ht="10.5" customHeight="1">
      <c r="A172" s="22">
        <f>'[1]Neutron Test'!A190:B190</f>
        <v>43678</v>
      </c>
      <c r="B172" s="23"/>
      <c r="C172" s="24">
        <f>D172</f>
        <v>239.06804</v>
      </c>
      <c r="D172" s="31">
        <f>'[1]Neutron Test'!F190</f>
        <v>239.06804</v>
      </c>
    </row>
    <row r="173" spans="1:4" ht="10.5" customHeight="1">
      <c r="A173" s="22">
        <f>'[1]Neutron Test'!A191:B191</f>
        <v>43776</v>
      </c>
      <c r="B173" s="23"/>
      <c r="C173" s="24">
        <f>D173</f>
        <v>244.15097</v>
      </c>
      <c r="D173" s="31">
        <f>'[1]Neutron Test'!F191</f>
        <v>244.15097</v>
      </c>
    </row>
    <row r="174" spans="1:4" ht="10.5" customHeight="1">
      <c r="A174" s="22">
        <f>'[1]Neutron Test'!A192:B192</f>
        <v>43867</v>
      </c>
      <c r="B174" s="23"/>
      <c r="C174" s="24">
        <f>D174</f>
        <v>248.69275000000002</v>
      </c>
      <c r="D174" s="31">
        <f>'[1]Neutron Test'!F192</f>
        <v>248.69275000000002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187.75065</v>
      </c>
      <c r="D176" s="31">
        <f>'[1]Neutron Test'!F194</f>
        <v>187.75065</v>
      </c>
    </row>
    <row r="177" spans="1:4" ht="10.5" customHeight="1">
      <c r="A177" s="22">
        <f>'[1]Neutron Test'!A195:B195</f>
        <v>43587</v>
      </c>
      <c r="B177" s="23"/>
      <c r="C177" s="24">
        <f>D177</f>
        <v>188.45235</v>
      </c>
      <c r="D177" s="31">
        <f>'[1]Neutron Test'!F195</f>
        <v>188.45235</v>
      </c>
    </row>
    <row r="178" spans="1:4" ht="10.5" customHeight="1">
      <c r="A178" s="22">
        <f>'[1]Neutron Test'!A196:B196</f>
        <v>43678</v>
      </c>
      <c r="B178" s="23"/>
      <c r="C178" s="24">
        <f>D178</f>
        <v>192.13154</v>
      </c>
      <c r="D178" s="31">
        <f>'[1]Neutron Test'!F196</f>
        <v>192.13154</v>
      </c>
    </row>
    <row r="179" spans="1:4" ht="10.5" customHeight="1">
      <c r="A179" s="22">
        <f>'[1]Neutron Test'!A197:B197</f>
        <v>43776</v>
      </c>
      <c r="B179" s="23"/>
      <c r="C179" s="24">
        <f>D179</f>
        <v>196.21652999999998</v>
      </c>
      <c r="D179" s="31">
        <f>'[1]Neutron Test'!F197</f>
        <v>196.21652999999998</v>
      </c>
    </row>
    <row r="180" spans="1:4" ht="10.5" customHeight="1">
      <c r="A180" s="22">
        <f>'[1]Neutron Test'!A198:B198</f>
        <v>43867</v>
      </c>
      <c r="B180" s="23"/>
      <c r="C180" s="24">
        <f>D180</f>
        <v>199.86763000000002</v>
      </c>
      <c r="D180" s="31">
        <f>'[1]Neutron Test'!F198</f>
        <v>199.86763000000002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156.14776</v>
      </c>
      <c r="D182" s="31">
        <f>'[1]Neutron Test'!F200</f>
        <v>156.14776</v>
      </c>
    </row>
    <row r="183" spans="1:4" ht="10.5" customHeight="1">
      <c r="A183" s="22">
        <f>'[1]Neutron Test'!A201:B201</f>
        <v>43587</v>
      </c>
      <c r="B183" s="23"/>
      <c r="C183" s="24">
        <f>D183</f>
        <v>158.85655</v>
      </c>
      <c r="D183" s="31">
        <f>'[1]Neutron Test'!F201</f>
        <v>158.85655</v>
      </c>
    </row>
    <row r="184" spans="1:4" ht="10.5" customHeight="1">
      <c r="A184" s="22">
        <f>'[1]Neutron Test'!A202:B202</f>
        <v>43678</v>
      </c>
      <c r="B184" s="23"/>
      <c r="C184" s="24">
        <f>D184</f>
        <v>161.88662</v>
      </c>
      <c r="D184" s="31">
        <f>'[1]Neutron Test'!F202</f>
        <v>161.88662</v>
      </c>
    </row>
    <row r="185" spans="1:4" ht="10.5" customHeight="1">
      <c r="A185" s="22">
        <f>'[1]Neutron Test'!A203:B203</f>
        <v>43776</v>
      </c>
      <c r="B185" s="23"/>
      <c r="C185" s="24">
        <f>D185</f>
        <v>165.32855</v>
      </c>
      <c r="D185" s="31">
        <f>'[1]Neutron Test'!F203</f>
        <v>165.32855</v>
      </c>
    </row>
    <row r="186" spans="1:4" ht="10.5" customHeight="1">
      <c r="A186" s="22">
        <f>'[1]Neutron Test'!A204:B204</f>
        <v>43867</v>
      </c>
      <c r="B186" s="23"/>
      <c r="C186" s="24">
        <f>D186</f>
        <v>168.40532</v>
      </c>
      <c r="D186" s="31">
        <f>'[1]Neutron Test'!F204</f>
        <v>168.40532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9.64467</v>
      </c>
      <c r="D188" s="31">
        <f>'[1]Fair Value Bonds'!D63</f>
        <v>91.89231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9.69744</v>
      </c>
      <c r="D189" s="31">
        <f>'[1]Fair Value Bonds'!E63</f>
        <v>93.48647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9.7494</v>
      </c>
      <c r="D190" s="31">
        <f>'[1]Fair Value Bonds'!F63</f>
        <v>90.93087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9.79927</v>
      </c>
      <c r="D191" s="31">
        <f>'[1]Fair Value Bonds'!G63</f>
        <v>92.86424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9.86103</v>
      </c>
      <c r="D192" s="31">
        <f>'[1]Fair Value Bonds'!H63</f>
        <v>90.20392000000001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9.55492</v>
      </c>
      <c r="D194" s="31">
        <f>'[1]Fair Value Bonds'!D59</f>
        <v>91.30074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9.610380000000001</v>
      </c>
      <c r="D195" s="31">
        <f>'[1]Fair Value Bonds'!E59</f>
        <v>92.88461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9.664860000000001</v>
      </c>
      <c r="D196" s="31">
        <f>'[1]Fair Value Bonds'!F59</f>
        <v>90.44248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9.71716</v>
      </c>
      <c r="D197" s="31">
        <f>'[1]Fair Value Bonds'!G59</f>
        <v>92.36542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9.78284</v>
      </c>
      <c r="D198" s="31">
        <f>'[1]Fair Value Bonds'!H59</f>
        <v>89.82121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9.09488</v>
      </c>
      <c r="D200" s="31">
        <f>'[1]Fair Value Bonds'!D60</f>
        <v>92.76207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9.14891</v>
      </c>
      <c r="D201" s="31">
        <f>'[1]Fair Value Bonds'!E60</f>
        <v>94.37126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9.200289999999999</v>
      </c>
      <c r="D202" s="31">
        <f>'[1]Fair Value Bonds'!F60</f>
        <v>92.20845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9.24846</v>
      </c>
      <c r="D203" s="31">
        <f>'[1]Fair Value Bonds'!G60</f>
        <v>94.16896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9.31466</v>
      </c>
      <c r="D204" s="37">
        <f>'[1]Fair Value Bonds'!H60</f>
        <v>91.90907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9.4802</v>
      </c>
      <c r="D206" s="31">
        <f>'[1]Fair Value Bonds'!D64</f>
        <v>99.09936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9.53316</v>
      </c>
      <c r="D207" s="31">
        <f>'[1]Fair Value Bonds'!E64</f>
        <v>96.31872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9.58338</v>
      </c>
      <c r="D208" s="31">
        <f>'[1]Fair Value Bonds'!F64</f>
        <v>98.19927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9.64014</v>
      </c>
      <c r="D209" s="31">
        <f>'[1]Fair Value Bonds'!G64</f>
        <v>95.77936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9.711839999999999</v>
      </c>
      <c r="D210" s="37">
        <f>'[1]Fair Value Bonds'!H64</f>
        <v>97.5577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2019-01-31T13:37:21Z</dcterms:created>
  <dcterms:modified xsi:type="dcterms:W3CDTF">2019-01-31T13:38:26Z</dcterms:modified>
  <cp:category/>
  <cp:version/>
  <cp:contentType/>
  <cp:contentStatus/>
</cp:coreProperties>
</file>