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<sst xmlns="http://schemas.openxmlformats.org/spreadsheetml/2006/main" count="36" uniqueCount="35">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</sst>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137.60962999999998</v>
          </cell>
        </row>
        <row r="141">
          <cell r="A141">
            <v>44140</v>
          </cell>
          <cell r="F141">
            <v>139.33652</v>
          </cell>
        </row>
        <row r="142">
          <cell r="A142">
            <v>44231</v>
          </cell>
          <cell r="F142">
            <v>139.6011</v>
          </cell>
        </row>
        <row r="143">
          <cell r="A143">
            <v>44322</v>
          </cell>
          <cell r="F143">
            <v>141.3897</v>
          </cell>
        </row>
        <row r="144">
          <cell r="A144">
            <v>44413</v>
          </cell>
          <cell r="F144">
            <v>141.55691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106.09553000000001</v>
          </cell>
        </row>
        <row r="159">
          <cell r="A159">
            <v>44140</v>
          </cell>
          <cell r="F159">
            <v>107.42723999999998</v>
          </cell>
        </row>
        <row r="160">
          <cell r="A160">
            <v>44231</v>
          </cell>
          <cell r="F160">
            <v>107.09215999999999</v>
          </cell>
        </row>
        <row r="161">
          <cell r="A161">
            <v>44322</v>
          </cell>
          <cell r="F161">
            <v>108.46422</v>
          </cell>
        </row>
        <row r="162">
          <cell r="A162">
            <v>44413</v>
          </cell>
          <cell r="F162">
            <v>108.03296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96.52103</v>
          </cell>
        </row>
        <row r="171">
          <cell r="A171">
            <v>44140</v>
          </cell>
          <cell r="F171">
            <v>97.73236</v>
          </cell>
        </row>
        <row r="172">
          <cell r="A172">
            <v>44231</v>
          </cell>
          <cell r="F172">
            <v>97.07609000000001</v>
          </cell>
        </row>
        <row r="173">
          <cell r="A173">
            <v>44322</v>
          </cell>
          <cell r="F173">
            <v>98.31988</v>
          </cell>
        </row>
        <row r="174">
          <cell r="A174">
            <v>44413</v>
          </cell>
          <cell r="F174">
            <v>97.57467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126.25036999999999</v>
          </cell>
        </row>
        <row r="177">
          <cell r="A177">
            <v>44140</v>
          </cell>
          <cell r="F177">
            <v>125.87006999999998</v>
          </cell>
        </row>
        <row r="178">
          <cell r="A178">
            <v>44231</v>
          </cell>
          <cell r="F178">
            <v>127.48554000000001</v>
          </cell>
        </row>
        <row r="179">
          <cell r="A179">
            <v>44322</v>
          </cell>
          <cell r="F179">
            <v>127.13121999999998</v>
          </cell>
        </row>
        <row r="180">
          <cell r="A180">
            <v>44413</v>
          </cell>
          <cell r="F180">
            <v>128.68577000000002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307.12904000000003</v>
          </cell>
        </row>
        <row r="183">
          <cell r="A183">
            <v>44140</v>
          </cell>
          <cell r="F183">
            <v>310.98268</v>
          </cell>
        </row>
        <row r="184">
          <cell r="A184">
            <v>44231</v>
          </cell>
          <cell r="F184">
            <v>307.03216000000003</v>
          </cell>
        </row>
        <row r="185">
          <cell r="A185">
            <v>44322</v>
          </cell>
          <cell r="F185">
            <v>310.96608</v>
          </cell>
        </row>
        <row r="186">
          <cell r="A186">
            <v>44413</v>
          </cell>
          <cell r="F186">
            <v>306.67814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212.94996</v>
          </cell>
        </row>
        <row r="189">
          <cell r="A189">
            <v>44140</v>
          </cell>
          <cell r="F189">
            <v>215.62196</v>
          </cell>
        </row>
        <row r="190">
          <cell r="A190">
            <v>44231</v>
          </cell>
          <cell r="F190">
            <v>214.17063000000002</v>
          </cell>
        </row>
        <row r="191">
          <cell r="A191">
            <v>44322</v>
          </cell>
          <cell r="F191">
            <v>216.91468999999998</v>
          </cell>
        </row>
        <row r="192">
          <cell r="A192">
            <v>44413</v>
          </cell>
          <cell r="F192">
            <v>215.27056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184.94816</v>
          </cell>
        </row>
        <row r="195">
          <cell r="A195">
            <v>44140</v>
          </cell>
          <cell r="F195">
            <v>184.56074</v>
          </cell>
        </row>
        <row r="196">
          <cell r="A196">
            <v>44231</v>
          </cell>
          <cell r="F196">
            <v>186.92924</v>
          </cell>
        </row>
        <row r="197">
          <cell r="A197">
            <v>44322</v>
          </cell>
          <cell r="F197">
            <v>186.58198</v>
          </cell>
        </row>
        <row r="198">
          <cell r="A198">
            <v>44413</v>
          </cell>
          <cell r="F198">
            <v>188.86397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165.98098</v>
          </cell>
        </row>
        <row r="201">
          <cell r="A201">
            <v>44140</v>
          </cell>
          <cell r="F201">
            <v>168.06417</v>
          </cell>
        </row>
        <row r="202">
          <cell r="A202">
            <v>44231</v>
          </cell>
          <cell r="F202">
            <v>167.89972</v>
          </cell>
        </row>
        <row r="203">
          <cell r="A203">
            <v>44322</v>
          </cell>
          <cell r="F203">
            <v>170.05091000000002</v>
          </cell>
        </row>
        <row r="204">
          <cell r="A204">
            <v>44413</v>
          </cell>
          <cell r="F204">
            <v>169.75018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7.424550000000001</v>
          </cell>
          <cell r="E9">
            <v>7.55267</v>
          </cell>
          <cell r="F9">
            <v>7.69127</v>
          </cell>
          <cell r="G9">
            <v>7.8448</v>
          </cell>
          <cell r="H9">
            <v>8.03195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3.08631</v>
          </cell>
          <cell r="E13">
            <v>1.8429399999999998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10.86886</v>
          </cell>
          <cell r="E14">
            <v>11.04227</v>
          </cell>
          <cell r="F14">
            <v>11.22382</v>
          </cell>
          <cell r="G14">
            <v>11.41326</v>
          </cell>
          <cell r="H14">
            <v>11.62133</v>
          </cell>
        </row>
        <row r="15">
          <cell r="D15">
            <v>9.73368</v>
          </cell>
          <cell r="E15">
            <v>9.90269</v>
          </cell>
          <cell r="F15">
            <v>10.08487</v>
          </cell>
          <cell r="G15">
            <v>10.2704</v>
          </cell>
          <cell r="H15">
            <v>10.48165</v>
          </cell>
        </row>
        <row r="16">
          <cell r="D16">
            <v>11.22844</v>
          </cell>
          <cell r="E16">
            <v>11.40319</v>
          </cell>
          <cell r="F16">
            <v>11.58976</v>
          </cell>
          <cell r="G16">
            <v>11.77703</v>
          </cell>
          <cell r="H16">
            <v>11.98531</v>
          </cell>
        </row>
        <row r="17">
          <cell r="D17">
            <v>4.82469</v>
          </cell>
          <cell r="E17">
            <v>4.80314</v>
          </cell>
          <cell r="F17">
            <v>4.7710799999999995</v>
          </cell>
          <cell r="G17">
            <v>4.72225</v>
          </cell>
          <cell r="H17">
            <v>4.70462</v>
          </cell>
        </row>
        <row r="18">
          <cell r="D18">
            <v>11.46886</v>
          </cell>
          <cell r="E18">
            <v>11.65536</v>
          </cell>
          <cell r="F18">
            <v>11.85534</v>
          </cell>
          <cell r="G18">
            <v>12.05648</v>
          </cell>
          <cell r="H18">
            <v>12.28088</v>
          </cell>
        </row>
        <row r="19">
          <cell r="D19">
            <v>11.186119999999999</v>
          </cell>
          <cell r="E19">
            <v>11.37595</v>
          </cell>
          <cell r="F19">
            <v>11.57957</v>
          </cell>
          <cell r="G19">
            <v>11.79404</v>
          </cell>
          <cell r="H19">
            <v>12.0358</v>
          </cell>
        </row>
        <row r="20">
          <cell r="D20">
            <v>9.23535</v>
          </cell>
          <cell r="E20">
            <v>9.39563</v>
          </cell>
          <cell r="F20">
            <v>9.56875</v>
          </cell>
          <cell r="G20">
            <v>9.755759999999999</v>
          </cell>
          <cell r="H20">
            <v>9.97285</v>
          </cell>
        </row>
        <row r="21">
          <cell r="D21">
            <v>10.16773</v>
          </cell>
          <cell r="E21">
            <v>10.35027</v>
          </cell>
          <cell r="F21">
            <v>10.54305</v>
          </cell>
          <cell r="G21">
            <v>10.74622</v>
          </cell>
          <cell r="H21">
            <v>10.97289</v>
          </cell>
        </row>
        <row r="22">
          <cell r="D22">
            <v>11.44893</v>
          </cell>
          <cell r="E22">
            <v>11.64194</v>
          </cell>
          <cell r="F22">
            <v>11.849070000000001</v>
          </cell>
          <cell r="G22">
            <v>12.06673</v>
          </cell>
          <cell r="H22">
            <v>12.3118</v>
          </cell>
        </row>
        <row r="23">
          <cell r="D23">
            <v>11.49806</v>
          </cell>
          <cell r="E23">
            <v>11.68497</v>
          </cell>
          <cell r="F23">
            <v>11.88538</v>
          </cell>
          <cell r="G23">
            <v>12.095699999999999</v>
          </cell>
          <cell r="H23">
            <v>12.33231</v>
          </cell>
        </row>
        <row r="24">
          <cell r="D24">
            <v>10.91142</v>
          </cell>
          <cell r="E24">
            <v>11.10598</v>
          </cell>
          <cell r="F24">
            <v>11.31514</v>
          </cell>
          <cell r="G24">
            <v>11.52653</v>
          </cell>
          <cell r="H24">
            <v>11.76376</v>
          </cell>
        </row>
        <row r="29">
          <cell r="D29">
            <v>11.99752</v>
          </cell>
          <cell r="E29">
            <v>12.23854</v>
          </cell>
          <cell r="F29">
            <v>12.497020000000001</v>
          </cell>
          <cell r="G29">
            <v>12.76304</v>
          </cell>
          <cell r="H29">
            <v>13.05661</v>
          </cell>
        </row>
        <row r="30">
          <cell r="D30">
            <v>12.48209</v>
          </cell>
          <cell r="E30">
            <v>12.71998</v>
          </cell>
          <cell r="F30">
            <v>12.96678</v>
          </cell>
          <cell r="G30">
            <v>13.230839999999999</v>
          </cell>
          <cell r="H30">
            <v>13.514119999999998</v>
          </cell>
        </row>
        <row r="49">
          <cell r="D49">
            <v>116.86326</v>
          </cell>
          <cell r="E49">
            <v>118.27534</v>
          </cell>
          <cell r="F49">
            <v>114.47958</v>
          </cell>
          <cell r="G49">
            <v>115.92015</v>
          </cell>
          <cell r="H49">
            <v>112.02387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104.77190999999999</v>
          </cell>
          <cell r="E53">
            <v>102.64425</v>
          </cell>
          <cell r="F53">
            <v>103.93756</v>
          </cell>
          <cell r="G53" t="e">
            <v>#VALUE!</v>
          </cell>
          <cell r="H53" t="e">
            <v>#VALUE!</v>
          </cell>
        </row>
        <row r="54">
          <cell r="D54">
            <v>67.91430000000001</v>
          </cell>
          <cell r="E54">
            <v>65.59274</v>
          </cell>
          <cell r="F54">
            <v>66.41948</v>
          </cell>
          <cell r="G54">
            <v>64.11257</v>
          </cell>
          <cell r="H54">
            <v>64.88047</v>
          </cell>
        </row>
        <row r="55">
          <cell r="D55">
            <v>85.36971</v>
          </cell>
          <cell r="E55">
            <v>82.86826</v>
          </cell>
          <cell r="F55">
            <v>83.91238</v>
          </cell>
          <cell r="G55">
            <v>81.43357</v>
          </cell>
          <cell r="H55">
            <v>82.40959</v>
          </cell>
        </row>
        <row r="56">
          <cell r="D56">
            <v>65.27125000000001</v>
          </cell>
          <cell r="E56">
            <v>62.77936</v>
          </cell>
          <cell r="F56">
            <v>63.570530000000005</v>
          </cell>
          <cell r="G56">
            <v>61.08829</v>
          </cell>
          <cell r="H56">
            <v>61.82004</v>
          </cell>
        </row>
        <row r="57">
          <cell r="D57">
            <v>110.44133000000001</v>
          </cell>
          <cell r="E57">
            <v>107.86421</v>
          </cell>
          <cell r="F57">
            <v>109.22316000000001</v>
          </cell>
          <cell r="G57">
            <v>106.68405000000001</v>
          </cell>
          <cell r="H57">
            <v>107.9631</v>
          </cell>
        </row>
        <row r="58">
          <cell r="D58">
            <v>81.32368</v>
          </cell>
          <cell r="E58">
            <v>77.89018</v>
          </cell>
          <cell r="F58">
            <v>78.87183</v>
          </cell>
          <cell r="G58">
            <v>75.44601</v>
          </cell>
          <cell r="H58">
            <v>76.34952</v>
          </cell>
        </row>
        <row r="59">
          <cell r="D59">
            <v>80.27551000000001</v>
          </cell>
          <cell r="E59">
            <v>81.28435</v>
          </cell>
          <cell r="F59">
            <v>78.07244</v>
          </cell>
          <cell r="G59">
            <v>79.07318</v>
          </cell>
          <cell r="H59">
            <v>75.78222</v>
          </cell>
        </row>
        <row r="60">
          <cell r="D60">
            <v>92.59055000000001</v>
          </cell>
          <cell r="E60">
            <v>93.75374</v>
          </cell>
          <cell r="F60">
            <v>90.95212000000001</v>
          </cell>
          <cell r="G60">
            <v>92.11779</v>
          </cell>
          <cell r="H60">
            <v>89.23707</v>
          </cell>
        </row>
        <row r="61">
          <cell r="D61">
            <v>90.10878</v>
          </cell>
          <cell r="E61">
            <v>87.0915</v>
          </cell>
          <cell r="F61">
            <v>88.20985999999999</v>
          </cell>
          <cell r="G61">
            <v>85.19149</v>
          </cell>
          <cell r="H61">
            <v>86.23125</v>
          </cell>
        </row>
        <row r="62">
          <cell r="D62">
            <v>81.36363</v>
          </cell>
          <cell r="E62">
            <v>82.38622</v>
          </cell>
          <cell r="F62">
            <v>78.93817</v>
          </cell>
          <cell r="G62">
            <v>79.95002</v>
          </cell>
          <cell r="H62">
            <v>76.41932</v>
          </cell>
        </row>
        <row r="63">
          <cell r="D63">
            <v>78.12971</v>
          </cell>
          <cell r="E63">
            <v>79.11167</v>
          </cell>
          <cell r="F63">
            <v>75.74680000000001</v>
          </cell>
          <cell r="G63">
            <v>76.71771</v>
          </cell>
          <cell r="H63">
            <v>73.27269</v>
          </cell>
        </row>
        <row r="64">
          <cell r="D64">
            <v>89.30477</v>
          </cell>
          <cell r="E64">
            <v>85.9454</v>
          </cell>
          <cell r="F64">
            <v>87.04883</v>
          </cell>
          <cell r="G64">
            <v>83.68208</v>
          </cell>
          <cell r="H64">
            <v>84.70354</v>
          </cell>
        </row>
        <row r="69">
          <cell r="D69">
            <v>73.7241</v>
          </cell>
          <cell r="E69">
            <v>70.83703</v>
          </cell>
          <cell r="F69">
            <v>71.72982</v>
          </cell>
          <cell r="G69">
            <v>68.85304</v>
          </cell>
          <cell r="H69">
            <v>69.67757999999999</v>
          </cell>
        </row>
        <row r="70">
          <cell r="D70">
            <v>72.91891</v>
          </cell>
          <cell r="E70">
            <v>69.5407</v>
          </cell>
          <cell r="F70">
            <v>70.41764</v>
          </cell>
          <cell r="G70">
            <v>67.04438999999999</v>
          </cell>
          <cell r="H70">
            <v>67.84632</v>
          </cell>
        </row>
        <row r="72">
          <cell r="D72">
            <v>95.52989</v>
          </cell>
          <cell r="E72">
            <v>95.51614000000001</v>
          </cell>
          <cell r="F72">
            <v>96.74184</v>
          </cell>
          <cell r="G72">
            <v>96.75202</v>
          </cell>
          <cell r="H72">
            <v>97.93561</v>
          </cell>
        </row>
        <row r="77">
          <cell r="D77">
            <v>98.84906</v>
          </cell>
          <cell r="E77">
            <v>98.95237999999999</v>
          </cell>
          <cell r="F77">
            <v>100.22222000000001</v>
          </cell>
          <cell r="G77">
            <v>100.35502000000001</v>
          </cell>
          <cell r="H77">
            <v>101.58260999999999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694.142484756133</v>
          </cell>
          <cell r="E9">
            <v>702.7605332362298</v>
          </cell>
          <cell r="F9">
            <v>711.6068464078162</v>
          </cell>
          <cell r="G9">
            <v>720.5573369060328</v>
          </cell>
        </row>
        <row r="10">
          <cell r="D10">
            <v>730.1303906969512</v>
          </cell>
          <cell r="E10">
            <v>739.1952430032164</v>
          </cell>
          <cell r="F10">
            <v>748.5001944131092</v>
          </cell>
          <cell r="G10">
            <v>757.9147242364611</v>
          </cell>
        </row>
        <row r="11">
          <cell r="D11">
            <v>701.608662548681</v>
          </cell>
          <cell r="E11">
            <v>710.3194065251495</v>
          </cell>
          <cell r="F11">
            <v>719.2608704019559</v>
          </cell>
          <cell r="G11">
            <v>728.3076321339</v>
          </cell>
        </row>
        <row r="13">
          <cell r="D13">
            <v>736.2384390425183</v>
          </cell>
          <cell r="E13">
            <v>745.3791251407165</v>
          </cell>
          <cell r="F13">
            <v>754.7619189384744</v>
          </cell>
          <cell r="G13">
            <v>764.2552078493051</v>
          </cell>
        </row>
        <row r="14">
          <cell r="D14">
            <v>802.9877245170371</v>
          </cell>
          <cell r="E14">
            <v>812.9571289127954</v>
          </cell>
          <cell r="F14">
            <v>823.1905911197845</v>
          </cell>
          <cell r="G14">
            <v>833.5445662132398</v>
          </cell>
        </row>
        <row r="15">
          <cell r="D15">
            <v>715.5766957383369</v>
          </cell>
          <cell r="E15">
            <v>724.4608582705683</v>
          </cell>
          <cell r="F15">
            <v>733.5803340090607</v>
          </cell>
          <cell r="G15">
            <v>742.8072039336141</v>
          </cell>
        </row>
        <row r="16">
          <cell r="D16">
            <v>252.98831266170507</v>
          </cell>
          <cell r="E16">
            <v>256.1910383511068</v>
          </cell>
          <cell r="F16">
            <v>259.4769399373091</v>
          </cell>
          <cell r="G16">
            <v>262.8008020267859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802.988</v>
      </c>
      <c r="D6" s="25">
        <f>C6</f>
        <v>802.988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812.957</v>
      </c>
      <c r="D7" s="25">
        <f>C7</f>
        <v>812.957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823.191</v>
      </c>
      <c r="D8" s="25">
        <f>C8</f>
        <v>823.191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833.545</v>
      </c>
      <c r="D9" s="25">
        <f>C9</f>
        <v>833.545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715.5766957383369</v>
      </c>
      <c r="D11" s="24">
        <f>C11</f>
        <v>715.5766957383369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724.4608582705683</v>
      </c>
      <c r="D12" s="24">
        <f aca="true" t="shared" si="0" ref="D12:D19">C12</f>
        <v>724.4608582705683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733.5803340090607</v>
      </c>
      <c r="D13" s="24">
        <f t="shared" si="0"/>
        <v>733.5803340090607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742.8072039336141</v>
      </c>
      <c r="D14" s="24">
        <f t="shared" si="0"/>
        <v>742.8072039336141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736.2384390425183</v>
      </c>
      <c r="D16" s="24">
        <f t="shared" si="0"/>
        <v>736.2384390425183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745.3791251407165</v>
      </c>
      <c r="D17" s="24">
        <f t="shared" si="0"/>
        <v>745.3791251407165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754.7619189384744</v>
      </c>
      <c r="D18" s="24">
        <f t="shared" si="0"/>
        <v>754.7619189384744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764.2552078493051</v>
      </c>
      <c r="D19" s="24">
        <f t="shared" si="0"/>
        <v>764.2552078493051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701.609</v>
      </c>
      <c r="D21" s="25">
        <f>C21</f>
        <v>701.609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710.319</v>
      </c>
      <c r="D22" s="25">
        <f>C22</f>
        <v>710.319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719.261</v>
      </c>
      <c r="D23" s="25">
        <f>C23</f>
        <v>719.261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728.308</v>
      </c>
      <c r="D24" s="25">
        <f>C24</f>
        <v>728.308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730.13</v>
      </c>
      <c r="D26" s="25">
        <f>C26</f>
        <v>730.13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739.195</v>
      </c>
      <c r="D27" s="25">
        <f>C27</f>
        <v>739.195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748.5001944131092</v>
      </c>
      <c r="D28" s="25">
        <f>C28</f>
        <v>748.5001944131092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757.9147242364611</v>
      </c>
      <c r="D29" s="25">
        <f>C29</f>
        <v>757.9147242364611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694.142</v>
      </c>
      <c r="D31" s="25">
        <f>C31</f>
        <v>694.142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702.761</v>
      </c>
      <c r="D32" s="25">
        <f>C32</f>
        <v>702.761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711.607</v>
      </c>
      <c r="D33" s="25">
        <f>C33</f>
        <v>711.607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720.557</v>
      </c>
      <c r="D34" s="25">
        <f>C34</f>
        <v>720.557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252.988</v>
      </c>
      <c r="D36" s="25">
        <f>C36</f>
        <v>252.988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256.191</v>
      </c>
      <c r="D37" s="25">
        <f>C37</f>
        <v>256.191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259.477</v>
      </c>
      <c r="D38" s="25">
        <f>C38</f>
        <v>259.477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262.801</v>
      </c>
      <c r="D39" s="25">
        <f>C39</f>
        <v>262.801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7.425</v>
      </c>
      <c r="D41" s="31">
        <f>'[1]Fair Value Bonds'!$D$49</f>
        <v>116.86326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7.553</v>
      </c>
      <c r="D42" s="31">
        <f>'[1]Fair Value Bonds'!$E$49</f>
        <v>118.27534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7.691</v>
      </c>
      <c r="D43" s="31">
        <f>'[1]Fair Value Bonds'!$F$49</f>
        <v>114.47958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7.845</v>
      </c>
      <c r="D44" s="31">
        <f>'[1]Fair Value Bonds'!$G$49</f>
        <v>115.92015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8.032</v>
      </c>
      <c r="D45" s="31">
        <f>'[1]Fair Value Bonds'!$H$49</f>
        <v>112.02387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3.08631</v>
      </c>
      <c r="D62" s="31">
        <f>'[1]Fair Value Bonds'!$D$53</f>
        <v>104.77190999999999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1.843</v>
      </c>
      <c r="D63" s="31">
        <f>'[1]Fair Value Bonds'!$E$53</f>
        <v>102.64425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103.93756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10.869</v>
      </c>
      <c r="D68" s="31">
        <f>'[1]Fair Value Bonds'!$D$54</f>
        <v>67.91430000000001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11.042</v>
      </c>
      <c r="D69" s="31">
        <f>'[1]Fair Value Bonds'!$E$54</f>
        <v>65.59274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11.224</v>
      </c>
      <c r="D70" s="31">
        <f>'[1]Fair Value Bonds'!$F$54</f>
        <v>66.41948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11.413</v>
      </c>
      <c r="D71" s="31">
        <f>'[1]Fair Value Bonds'!$G$54</f>
        <v>64.11257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11.621</v>
      </c>
      <c r="D72" s="31">
        <f>'[1]Fair Value Bonds'!$H$54</f>
        <v>64.88047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9.734</v>
      </c>
      <c r="D74" s="31">
        <f>'[1]Fair Value Bonds'!$D$55</f>
        <v>85.36971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9.903</v>
      </c>
      <c r="D75" s="31">
        <f>'[1]Fair Value Bonds'!$E$55</f>
        <v>82.86826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10.085</v>
      </c>
      <c r="D76" s="31">
        <f>'[1]Fair Value Bonds'!$F$55</f>
        <v>83.91238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10.27</v>
      </c>
      <c r="D77" s="31">
        <f>'[1]Fair Value Bonds'!$G$55</f>
        <v>81.43357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10.482</v>
      </c>
      <c r="D78" s="31">
        <f>'[1]Fair Value Bonds'!$H$55</f>
        <v>82.40959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11.228</v>
      </c>
      <c r="D80" s="31">
        <f>'[1]Fair Value Bonds'!$D$56</f>
        <v>65.27125000000001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11.403</v>
      </c>
      <c r="D81" s="31">
        <f>'[1]Fair Value Bonds'!$E$56</f>
        <v>62.77936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11.59</v>
      </c>
      <c r="D82" s="31">
        <f>'[1]Fair Value Bonds'!$F$56</f>
        <v>63.570530000000005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11.777</v>
      </c>
      <c r="D83" s="31">
        <f>'[1]Fair Value Bonds'!$G$56</f>
        <v>61.08829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11.985</v>
      </c>
      <c r="D84" s="31">
        <f>'[1]Fair Value Bonds'!$H$56</f>
        <v>61.82004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4.825</v>
      </c>
      <c r="D86" s="31">
        <f>'[1]Fair Value Bonds'!$D$57</f>
        <v>110.44133000000001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4.803</v>
      </c>
      <c r="D87" s="31">
        <f>'[1]Fair Value Bonds'!$E$57</f>
        <v>107.86421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4.771</v>
      </c>
      <c r="D88" s="31">
        <f>'[1]Fair Value Bonds'!$F$57</f>
        <v>109.22316000000001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4.722</v>
      </c>
      <c r="D89" s="31">
        <f>'[1]Fair Value Bonds'!$G$57</f>
        <v>106.68405000000001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4.705</v>
      </c>
      <c r="D90" s="31">
        <f>'[1]Fair Value Bonds'!$H$57</f>
        <v>107.9631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11.469</v>
      </c>
      <c r="D92" s="31">
        <f>'[1]Fair Value Bonds'!$D$58</f>
        <v>81.32368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11.655</v>
      </c>
      <c r="D93" s="31">
        <f>'[1]Fair Value Bonds'!$E$58</f>
        <v>77.89018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11.855</v>
      </c>
      <c r="D94" s="31">
        <f>'[1]Fair Value Bonds'!$F$58</f>
        <v>78.87183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12.056</v>
      </c>
      <c r="D95" s="31">
        <f>'[1]Fair Value Bonds'!$G$58</f>
        <v>75.44601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12.281</v>
      </c>
      <c r="D96" s="31">
        <f>'[1]Fair Value Bonds'!$H$58</f>
        <v>76.34952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9.23535</v>
      </c>
      <c r="D98" s="31">
        <f>'[1]Fair Value Bonds'!D60</f>
        <v>92.59055000000001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9.39563</v>
      </c>
      <c r="D99" s="31">
        <f>'[1]Fair Value Bonds'!E60</f>
        <v>93.75374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9.56875</v>
      </c>
      <c r="D100" s="31">
        <f>'[1]Fair Value Bonds'!F60</f>
        <v>90.95212000000001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9.755759999999999</v>
      </c>
      <c r="D101" s="31">
        <f>'[1]Fair Value Bonds'!G60</f>
        <v>92.11779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9.97285</v>
      </c>
      <c r="D102" s="31">
        <f>'[1]Fair Value Bonds'!H60</f>
        <v>89.23707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10.168</v>
      </c>
      <c r="D104" s="31">
        <f>'[1]Fair Value Bonds'!$D$61</f>
        <v>90.10878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10.35</v>
      </c>
      <c r="D105" s="31">
        <f>'[1]Fair Value Bonds'!$E$61</f>
        <v>87.0915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10.543</v>
      </c>
      <c r="D106" s="31">
        <f>'[1]Fair Value Bonds'!$F$61</f>
        <v>88.20985999999999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10.746</v>
      </c>
      <c r="D107" s="31">
        <f>'[1]Fair Value Bonds'!$G$61</f>
        <v>85.19149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10.973</v>
      </c>
      <c r="D108" s="31">
        <f>'[1]Fair Value Bonds'!$H$61</f>
        <v>86.23125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11.998</v>
      </c>
      <c r="D110" s="31">
        <f>'[1]Fair Value Bonds'!$D$69</f>
        <v>73.7241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12.239</v>
      </c>
      <c r="D111" s="31">
        <f>'[1]Fair Value Bonds'!$E$69</f>
        <v>70.83703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12.497</v>
      </c>
      <c r="D112" s="31">
        <f>'[1]Fair Value Bonds'!$F$69</f>
        <v>71.72982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12.763</v>
      </c>
      <c r="D113" s="31">
        <f>'[1]Fair Value Bonds'!$G$69</f>
        <v>68.85304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13.057</v>
      </c>
      <c r="D114" s="31">
        <f>'[1]Fair Value Bonds'!$H$69</f>
        <v>69.67757999999999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12.48209</v>
      </c>
      <c r="D116" s="31">
        <f>'[1]Fair Value Bonds'!$D$70</f>
        <v>72.91891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12.71998</v>
      </c>
      <c r="D117" s="31">
        <f>'[1]Fair Value Bonds'!$E$70</f>
        <v>69.5407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12.96678</v>
      </c>
      <c r="D118" s="31">
        <f>'[1]Fair Value Bonds'!$F$70</f>
        <v>70.41764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13.230839999999999</v>
      </c>
      <c r="D119" s="31">
        <f>'[1]Fair Value Bonds'!$G$70</f>
        <v>67.04438999999999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13.514119999999998</v>
      </c>
      <c r="D120" s="31">
        <f>'[1]Fair Value Bonds'!$H$70</f>
        <v>67.84632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137.60962999999998</v>
      </c>
      <c r="D122" s="31">
        <f>'[1]Neutron Test'!F140</f>
        <v>137.60962999999998</v>
      </c>
    </row>
    <row r="123" spans="1:4" ht="10.5" customHeight="1">
      <c r="A123" s="22">
        <f>'[1]Neutron Test'!A141:B141</f>
        <v>44140</v>
      </c>
      <c r="B123" s="23"/>
      <c r="C123" s="24">
        <f>D123</f>
        <v>139.33652</v>
      </c>
      <c r="D123" s="31">
        <f>'[1]Neutron Test'!F141</f>
        <v>139.33652</v>
      </c>
    </row>
    <row r="124" spans="1:4" ht="10.5" customHeight="1">
      <c r="A124" s="22">
        <f>'[1]Neutron Test'!A142:B142</f>
        <v>44231</v>
      </c>
      <c r="B124" s="23"/>
      <c r="C124" s="24">
        <f>D124</f>
        <v>139.6011</v>
      </c>
      <c r="D124" s="31">
        <f>'[1]Neutron Test'!F142</f>
        <v>139.6011</v>
      </c>
    </row>
    <row r="125" spans="1:4" ht="10.5" customHeight="1">
      <c r="A125" s="22">
        <f>'[1]Neutron Test'!A143:B143</f>
        <v>44322</v>
      </c>
      <c r="B125" s="23"/>
      <c r="C125" s="24">
        <f>D125</f>
        <v>141.3897</v>
      </c>
      <c r="D125" s="31">
        <f>'[1]Neutron Test'!F143</f>
        <v>141.3897</v>
      </c>
    </row>
    <row r="126" spans="1:4" ht="10.5" customHeight="1">
      <c r="A126" s="22">
        <f>'[1]Neutron Test'!A144:B144</f>
        <v>44413</v>
      </c>
      <c r="B126" s="23"/>
      <c r="C126" s="24">
        <f>D126</f>
        <v>141.55691</v>
      </c>
      <c r="D126" s="31">
        <f>'[1]Neutron Test'!F144</f>
        <v>141.55691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98.84906</v>
      </c>
      <c r="D128" s="31">
        <f>'[1]Fair Value Bonds'!D77</f>
        <v>98.84906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98.95237999999999</v>
      </c>
      <c r="D129" s="31">
        <f>'[1]Fair Value Bonds'!E77</f>
        <v>98.95237999999999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100.22222000000001</v>
      </c>
      <c r="D130" s="31">
        <f>'[1]Fair Value Bonds'!F77</f>
        <v>100.22222000000001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100.35502000000001</v>
      </c>
      <c r="D131" s="31">
        <f>'[1]Fair Value Bonds'!G77</f>
        <v>100.35502000000001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101.58260999999999</v>
      </c>
      <c r="D132" s="31">
        <f>'[1]Fair Value Bonds'!H77</f>
        <v>101.58260999999999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95.52989</v>
      </c>
      <c r="D134" s="31">
        <f>C134</f>
        <v>95.52989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95.51614000000001</v>
      </c>
      <c r="D135" s="31">
        <f>C135</f>
        <v>95.51614000000001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96.74184</v>
      </c>
      <c r="D136" s="31">
        <f>C136</f>
        <v>96.74184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96.75202</v>
      </c>
      <c r="D137" s="31">
        <f>C137</f>
        <v>96.75202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97.93561</v>
      </c>
      <c r="D138" s="31">
        <f>C138</f>
        <v>97.93561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106.09553000000001</v>
      </c>
      <c r="D140" s="31">
        <f>'[1]Neutron Test'!F158</f>
        <v>106.09553000000001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107.42723999999998</v>
      </c>
      <c r="D141" s="31">
        <f>'[1]Neutron Test'!F159</f>
        <v>107.42723999999998</v>
      </c>
    </row>
    <row r="142" spans="1:4" ht="10.5" customHeight="1">
      <c r="A142" s="22">
        <f>'[1]Neutron Test'!A160:B160</f>
        <v>44231</v>
      </c>
      <c r="B142" s="23"/>
      <c r="C142" s="24">
        <f>D142</f>
        <v>107.09215999999999</v>
      </c>
      <c r="D142" s="31">
        <f>'[1]Neutron Test'!F160</f>
        <v>107.09215999999999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108.46422</v>
      </c>
      <c r="D143" s="31">
        <f>'[1]Neutron Test'!F161</f>
        <v>108.46422</v>
      </c>
    </row>
    <row r="144" spans="1:4" ht="10.5" customHeight="1">
      <c r="A144" s="22">
        <f>'[1]Neutron Test'!A162:B162</f>
        <v>44413</v>
      </c>
      <c r="B144" s="23"/>
      <c r="C144" s="24">
        <f>D144</f>
        <v>108.03296</v>
      </c>
      <c r="D144" s="31">
        <f>'[1]Neutron Test'!F162</f>
        <v>108.03296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11.44893</v>
      </c>
      <c r="D146" s="31">
        <f>'[1]Fair Value Bonds'!D62</f>
        <v>81.36363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11.64194</v>
      </c>
      <c r="D147" s="31">
        <f>'[1]Fair Value Bonds'!E62</f>
        <v>82.38622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11.849070000000001</v>
      </c>
      <c r="D148" s="31">
        <f>'[1]Fair Value Bonds'!F62</f>
        <v>78.93817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12.06673</v>
      </c>
      <c r="D149" s="31">
        <f>'[1]Fair Value Bonds'!G62</f>
        <v>79.95002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12.3118</v>
      </c>
      <c r="D150" s="31">
        <f>'[1]Fair Value Bonds'!H62</f>
        <v>76.41932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96.52103</v>
      </c>
      <c r="D152" s="31">
        <f>'[1]Neutron Test'!F170</f>
        <v>96.52103</v>
      </c>
    </row>
    <row r="153" spans="1:4" ht="10.5" customHeight="1">
      <c r="A153" s="22">
        <f>'[1]Neutron Test'!A171:B171</f>
        <v>44140</v>
      </c>
      <c r="B153" s="23"/>
      <c r="C153" s="24">
        <f>D153</f>
        <v>97.73236</v>
      </c>
      <c r="D153" s="31">
        <f>'[1]Neutron Test'!F171</f>
        <v>97.73236</v>
      </c>
    </row>
    <row r="154" spans="1:4" ht="10.5" customHeight="1">
      <c r="A154" s="22">
        <f>'[1]Neutron Test'!A172:B172</f>
        <v>44231</v>
      </c>
      <c r="B154" s="23"/>
      <c r="C154" s="24">
        <f>D154</f>
        <v>97.07609000000001</v>
      </c>
      <c r="D154" s="31">
        <f>'[1]Neutron Test'!F172</f>
        <v>97.07609000000001</v>
      </c>
    </row>
    <row r="155" spans="1:4" ht="10.5" customHeight="1">
      <c r="A155" s="22">
        <f>'[1]Neutron Test'!A173:B173</f>
        <v>44322</v>
      </c>
      <c r="B155" s="23"/>
      <c r="C155" s="24">
        <f>D155</f>
        <v>98.31988</v>
      </c>
      <c r="D155" s="31">
        <f>'[1]Neutron Test'!F173</f>
        <v>98.31988</v>
      </c>
    </row>
    <row r="156" spans="1:4" ht="10.5" customHeight="1">
      <c r="A156" s="22">
        <f>'[1]Neutron Test'!A174:B174</f>
        <v>44413</v>
      </c>
      <c r="B156" s="23"/>
      <c r="C156" s="24">
        <f>D156</f>
        <v>97.57467</v>
      </c>
      <c r="D156" s="31">
        <f>'[1]Neutron Test'!F174</f>
        <v>97.57467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126.25036999999999</v>
      </c>
      <c r="D158" s="31">
        <f>'[1]Neutron Test'!F176</f>
        <v>126.25036999999999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125.87006999999998</v>
      </c>
      <c r="D159" s="31">
        <f>'[1]Neutron Test'!F177</f>
        <v>125.87006999999998</v>
      </c>
    </row>
    <row r="160" spans="1:4" ht="10.5" customHeight="1">
      <c r="A160" s="22">
        <f>'[1]Neutron Test'!A178:B178</f>
        <v>44231</v>
      </c>
      <c r="B160" s="23"/>
      <c r="C160" s="24">
        <f>D160</f>
        <v>127.48554000000001</v>
      </c>
      <c r="D160" s="31">
        <f>'[1]Neutron Test'!F178</f>
        <v>127.48554000000001</v>
      </c>
    </row>
    <row r="161" spans="1:4" ht="10.5" customHeight="1">
      <c r="A161" s="22">
        <f>'[1]Neutron Test'!A179:B179</f>
        <v>44322</v>
      </c>
      <c r="B161" s="23"/>
      <c r="C161" s="24">
        <f>D161</f>
        <v>127.13121999999998</v>
      </c>
      <c r="D161" s="31">
        <f>'[1]Neutron Test'!F179</f>
        <v>127.13121999999998</v>
      </c>
    </row>
    <row r="162" spans="1:4" ht="10.5" customHeight="1">
      <c r="A162" s="22">
        <f>'[1]Neutron Test'!A180:B180</f>
        <v>44413</v>
      </c>
      <c r="B162" s="23"/>
      <c r="C162" s="24">
        <f>D162</f>
        <v>128.68577000000002</v>
      </c>
      <c r="D162" s="31">
        <f>'[1]Neutron Test'!F180</f>
        <v>128.68577000000002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307.12904000000003</v>
      </c>
      <c r="D164" s="31">
        <f>'[1]Neutron Test'!F182</f>
        <v>307.12904000000003</v>
      </c>
    </row>
    <row r="165" spans="1:4" ht="10.5" customHeight="1">
      <c r="A165" s="22">
        <f>'[1]Neutron Test'!A183:B183</f>
        <v>44140</v>
      </c>
      <c r="B165" s="23"/>
      <c r="C165" s="24">
        <f>D165</f>
        <v>310.98268</v>
      </c>
      <c r="D165" s="31">
        <f>'[1]Neutron Test'!F183</f>
        <v>310.98268</v>
      </c>
    </row>
    <row r="166" spans="1:4" ht="10.5" customHeight="1">
      <c r="A166" s="22">
        <f>'[1]Neutron Test'!A184:B184</f>
        <v>44231</v>
      </c>
      <c r="B166" s="23"/>
      <c r="C166" s="24">
        <f>D166</f>
        <v>307.03216000000003</v>
      </c>
      <c r="D166" s="31">
        <f>'[1]Neutron Test'!F184</f>
        <v>307.03216000000003</v>
      </c>
    </row>
    <row r="167" spans="1:4" ht="10.5" customHeight="1">
      <c r="A167" s="22">
        <f>'[1]Neutron Test'!A185:B185</f>
        <v>44322</v>
      </c>
      <c r="B167" s="23"/>
      <c r="C167" s="24">
        <f>D167</f>
        <v>310.96608</v>
      </c>
      <c r="D167" s="31">
        <f>'[1]Neutron Test'!F185</f>
        <v>310.96608</v>
      </c>
    </row>
    <row r="168" spans="1:4" ht="10.5" customHeight="1">
      <c r="A168" s="22">
        <f>'[1]Neutron Test'!A186:B186</f>
        <v>44413</v>
      </c>
      <c r="B168" s="23"/>
      <c r="C168" s="24">
        <f>D168</f>
        <v>306.67814</v>
      </c>
      <c r="D168" s="31">
        <f>'[1]Neutron Test'!F186</f>
        <v>306.67814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212.94996</v>
      </c>
      <c r="D170" s="31">
        <f>'[1]Neutron Test'!F188</f>
        <v>212.94996</v>
      </c>
    </row>
    <row r="171" spans="1:4" ht="10.5" customHeight="1">
      <c r="A171" s="22">
        <f>'[1]Neutron Test'!A189:B189</f>
        <v>44140</v>
      </c>
      <c r="B171" s="23"/>
      <c r="C171" s="24">
        <f>D171</f>
        <v>215.62196</v>
      </c>
      <c r="D171" s="31">
        <f>'[1]Neutron Test'!F189</f>
        <v>215.62196</v>
      </c>
    </row>
    <row r="172" spans="1:4" ht="10.5" customHeight="1">
      <c r="A172" s="22">
        <f>'[1]Neutron Test'!A190:B190</f>
        <v>44231</v>
      </c>
      <c r="B172" s="23"/>
      <c r="C172" s="24">
        <f>D172</f>
        <v>214.17063000000002</v>
      </c>
      <c r="D172" s="31">
        <f>'[1]Neutron Test'!F190</f>
        <v>214.17063000000002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216.91468999999998</v>
      </c>
      <c r="D173" s="31">
        <f>'[1]Neutron Test'!F191</f>
        <v>216.91468999999998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215.27056</v>
      </c>
      <c r="D174" s="31">
        <f>'[1]Neutron Test'!F192</f>
        <v>215.27056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184.94816</v>
      </c>
      <c r="D176" s="31">
        <f>'[1]Neutron Test'!F194</f>
        <v>184.94816</v>
      </c>
    </row>
    <row r="177" spans="1:4" ht="10.5" customHeight="1">
      <c r="A177" s="22">
        <f>'[1]Neutron Test'!A195:B195</f>
        <v>44140</v>
      </c>
      <c r="B177" s="23"/>
      <c r="C177" s="24">
        <f>D177</f>
        <v>184.56074</v>
      </c>
      <c r="D177" s="31">
        <f>'[1]Neutron Test'!F195</f>
        <v>184.56074</v>
      </c>
    </row>
    <row r="178" spans="1:4" ht="10.5" customHeight="1">
      <c r="A178" s="22">
        <f>'[1]Neutron Test'!A196:B196</f>
        <v>44231</v>
      </c>
      <c r="B178" s="23"/>
      <c r="C178" s="24">
        <f>D178</f>
        <v>186.92924</v>
      </c>
      <c r="D178" s="31">
        <f>'[1]Neutron Test'!F196</f>
        <v>186.92924</v>
      </c>
    </row>
    <row r="179" spans="1:4" ht="10.5" customHeight="1">
      <c r="A179" s="22">
        <f>'[1]Neutron Test'!A197:B197</f>
        <v>44322</v>
      </c>
      <c r="B179" s="23"/>
      <c r="C179" s="24">
        <f>D179</f>
        <v>186.58198</v>
      </c>
      <c r="D179" s="31">
        <f>'[1]Neutron Test'!F197</f>
        <v>186.58198</v>
      </c>
    </row>
    <row r="180" spans="1:4" ht="10.5" customHeight="1">
      <c r="A180" s="22">
        <f>'[1]Neutron Test'!A198:B198</f>
        <v>44413</v>
      </c>
      <c r="B180" s="23"/>
      <c r="C180" s="24">
        <f>D180</f>
        <v>188.86397</v>
      </c>
      <c r="D180" s="31">
        <f>'[1]Neutron Test'!F198</f>
        <v>188.86397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165.98098</v>
      </c>
      <c r="D182" s="31">
        <f>'[1]Neutron Test'!F200</f>
        <v>165.98098</v>
      </c>
    </row>
    <row r="183" spans="1:4" ht="10.5" customHeight="1">
      <c r="A183" s="22">
        <f>'[1]Neutron Test'!A201:B201</f>
        <v>44140</v>
      </c>
      <c r="B183" s="23"/>
      <c r="C183" s="24">
        <f>D183</f>
        <v>168.06417</v>
      </c>
      <c r="D183" s="31">
        <f>'[1]Neutron Test'!F201</f>
        <v>168.06417</v>
      </c>
    </row>
    <row r="184" spans="1:4" ht="10.5" customHeight="1">
      <c r="A184" s="22">
        <f>'[1]Neutron Test'!A202:B202</f>
        <v>44231</v>
      </c>
      <c r="B184" s="23"/>
      <c r="C184" s="24">
        <f>D184</f>
        <v>167.89972</v>
      </c>
      <c r="D184" s="31">
        <f>'[1]Neutron Test'!F202</f>
        <v>167.89972</v>
      </c>
    </row>
    <row r="185" spans="1:4" ht="10.5" customHeight="1">
      <c r="A185" s="22">
        <f>'[1]Neutron Test'!A203:B203</f>
        <v>44322</v>
      </c>
      <c r="B185" s="23"/>
      <c r="C185" s="24">
        <f>D185</f>
        <v>170.05091000000002</v>
      </c>
      <c r="D185" s="31">
        <f>'[1]Neutron Test'!F203</f>
        <v>170.05091000000002</v>
      </c>
    </row>
    <row r="186" spans="1:4" ht="10.5" customHeight="1">
      <c r="A186" s="22">
        <f>'[1]Neutron Test'!A204:B204</f>
        <v>44413</v>
      </c>
      <c r="B186" s="23"/>
      <c r="C186" s="24">
        <f>D186</f>
        <v>169.75018</v>
      </c>
      <c r="D186" s="31">
        <f>'[1]Neutron Test'!F204</f>
        <v>169.75018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11.49806</v>
      </c>
      <c r="D188" s="31">
        <f>'[1]Fair Value Bonds'!D63</f>
        <v>78.12971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11.68497</v>
      </c>
      <c r="D189" s="31">
        <f>'[1]Fair Value Bonds'!E63</f>
        <v>79.11167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11.88538</v>
      </c>
      <c r="D190" s="31">
        <f>'[1]Fair Value Bonds'!F63</f>
        <v>75.74680000000001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12.095699999999999</v>
      </c>
      <c r="D191" s="31">
        <f>'[1]Fair Value Bonds'!G63</f>
        <v>76.71771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12.33231</v>
      </c>
      <c r="D192" s="31">
        <f>'[1]Fair Value Bonds'!H63</f>
        <v>73.27269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11.186119999999999</v>
      </c>
      <c r="D194" s="31">
        <f>'[1]Fair Value Bonds'!D59</f>
        <v>80.27551000000001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11.37595</v>
      </c>
      <c r="D195" s="31">
        <f>'[1]Fair Value Bonds'!E59</f>
        <v>81.28435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11.57957</v>
      </c>
      <c r="D196" s="31">
        <f>'[1]Fair Value Bonds'!F59</f>
        <v>78.07244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11.79404</v>
      </c>
      <c r="D197" s="31">
        <f>'[1]Fair Value Bonds'!G59</f>
        <v>79.07318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12.0358</v>
      </c>
      <c r="D198" s="31">
        <f>'[1]Fair Value Bonds'!H59</f>
        <v>75.78222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9.23535</v>
      </c>
      <c r="D200" s="31">
        <f>'[1]Fair Value Bonds'!D60</f>
        <v>92.59055000000001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9.39563</v>
      </c>
      <c r="D201" s="31">
        <f>'[1]Fair Value Bonds'!E60</f>
        <v>93.75374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9.56875</v>
      </c>
      <c r="D202" s="31">
        <f>'[1]Fair Value Bonds'!F60</f>
        <v>90.95212000000001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9.755759999999999</v>
      </c>
      <c r="D203" s="31">
        <f>'[1]Fair Value Bonds'!G60</f>
        <v>92.11779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9.97285</v>
      </c>
      <c r="D204" s="37">
        <f>'[1]Fair Value Bonds'!H60</f>
        <v>89.23707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10.91142</v>
      </c>
      <c r="D206" s="31">
        <f>'[1]Fair Value Bonds'!D64</f>
        <v>89.30477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11.10598</v>
      </c>
      <c r="D207" s="31">
        <f>'[1]Fair Value Bonds'!E64</f>
        <v>85.9454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11.31514</v>
      </c>
      <c r="D208" s="31">
        <f>'[1]Fair Value Bonds'!F64</f>
        <v>87.04883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11.52653</v>
      </c>
      <c r="D209" s="31">
        <f>'[1]Fair Value Bonds'!G64</f>
        <v>83.68208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11.76376</v>
      </c>
      <c r="D210" s="37">
        <f>'[1]Fair Value Bonds'!H64</f>
        <v>84.70354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2020-05-19T13:18:14Z</dcterms:created>
  <dcterms:modified xsi:type="dcterms:W3CDTF">2020-05-19T13:19:17Z</dcterms:modified>
  <cp:category/>
  <cp:version/>
  <cp:contentType/>
  <cp:contentStatus/>
</cp:coreProperties>
</file>