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<sst xmlns="http://schemas.openxmlformats.org/spreadsheetml/2006/main" count="36" uniqueCount="35">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</sst>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143.29862</v>
          </cell>
        </row>
        <row r="141">
          <cell r="A141">
            <v>44231</v>
          </cell>
          <cell r="F141">
            <v>143.31007</v>
          </cell>
        </row>
        <row r="142">
          <cell r="A142">
            <v>44322</v>
          </cell>
          <cell r="F142">
            <v>144.86786</v>
          </cell>
        </row>
        <row r="143">
          <cell r="A143">
            <v>44413</v>
          </cell>
          <cell r="F143">
            <v>144.95480999999998</v>
          </cell>
        </row>
        <row r="144">
          <cell r="A144">
            <v>44504</v>
          </cell>
          <cell r="F144">
            <v>146.43493999999998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107.97034000000001</v>
          </cell>
        </row>
        <row r="159">
          <cell r="A159">
            <v>44231</v>
          </cell>
          <cell r="F159">
            <v>107.42358</v>
          </cell>
        </row>
        <row r="160">
          <cell r="A160">
            <v>44322</v>
          </cell>
          <cell r="F160">
            <v>108.59146</v>
          </cell>
        </row>
        <row r="161">
          <cell r="A161">
            <v>44413</v>
          </cell>
          <cell r="F161">
            <v>108.08735</v>
          </cell>
        </row>
        <row r="162">
          <cell r="A162">
            <v>44504</v>
          </cell>
          <cell r="F162">
            <v>109.19061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98.63738</v>
          </cell>
        </row>
        <row r="171">
          <cell r="A171">
            <v>44231</v>
          </cell>
          <cell r="F171">
            <v>97.80086</v>
          </cell>
        </row>
        <row r="172">
          <cell r="A172">
            <v>44322</v>
          </cell>
          <cell r="F172">
            <v>98.86417</v>
          </cell>
        </row>
        <row r="173">
          <cell r="A173">
            <v>44413</v>
          </cell>
          <cell r="F173">
            <v>98.04829000000001</v>
          </cell>
        </row>
        <row r="174">
          <cell r="A174">
            <v>44504</v>
          </cell>
          <cell r="F174">
            <v>99.04908999999999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131.09574</v>
          </cell>
        </row>
        <row r="177">
          <cell r="A177">
            <v>44231</v>
          </cell>
          <cell r="F177">
            <v>132.47413</v>
          </cell>
        </row>
        <row r="178">
          <cell r="A178">
            <v>44322</v>
          </cell>
          <cell r="F178">
            <v>131.96341</v>
          </cell>
        </row>
        <row r="179">
          <cell r="A179">
            <v>44413</v>
          </cell>
          <cell r="F179">
            <v>133.42437</v>
          </cell>
        </row>
        <row r="180">
          <cell r="A180">
            <v>44504</v>
          </cell>
          <cell r="F180">
            <v>132.81659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314.22601000000003</v>
          </cell>
        </row>
        <row r="183">
          <cell r="A183">
            <v>44231</v>
          </cell>
          <cell r="F183">
            <v>309.74692</v>
          </cell>
        </row>
        <row r="184">
          <cell r="A184">
            <v>44322</v>
          </cell>
          <cell r="F184">
            <v>313.11439</v>
          </cell>
        </row>
        <row r="185">
          <cell r="A185">
            <v>44413</v>
          </cell>
          <cell r="F185">
            <v>308.64892</v>
          </cell>
        </row>
        <row r="186">
          <cell r="A186">
            <v>44504</v>
          </cell>
          <cell r="F186">
            <v>311.79891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217.56479</v>
          </cell>
        </row>
        <row r="189">
          <cell r="A189">
            <v>44231</v>
          </cell>
          <cell r="F189">
            <v>215.71823999999998</v>
          </cell>
        </row>
        <row r="190">
          <cell r="A190">
            <v>44322</v>
          </cell>
          <cell r="F190">
            <v>218.06334</v>
          </cell>
        </row>
        <row r="191">
          <cell r="A191">
            <v>44413</v>
          </cell>
          <cell r="F191">
            <v>216.26415</v>
          </cell>
        </row>
        <row r="192">
          <cell r="A192">
            <v>44504</v>
          </cell>
          <cell r="F192">
            <v>218.47197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189.67848</v>
          </cell>
        </row>
        <row r="195">
          <cell r="A195">
            <v>44231</v>
          </cell>
          <cell r="F195">
            <v>191.67254</v>
          </cell>
        </row>
        <row r="196">
          <cell r="A196">
            <v>44322</v>
          </cell>
          <cell r="F196">
            <v>191.06665</v>
          </cell>
        </row>
        <row r="197">
          <cell r="A197">
            <v>44413</v>
          </cell>
          <cell r="F197">
            <v>193.18175</v>
          </cell>
        </row>
        <row r="198">
          <cell r="A198">
            <v>44504</v>
          </cell>
          <cell r="F198">
            <v>192.44025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168.86288000000002</v>
          </cell>
        </row>
        <row r="201">
          <cell r="A201">
            <v>44231</v>
          </cell>
          <cell r="F201">
            <v>168.36017999999999</v>
          </cell>
        </row>
        <row r="202">
          <cell r="A202">
            <v>44322</v>
          </cell>
          <cell r="F202">
            <v>170.19045</v>
          </cell>
        </row>
        <row r="203">
          <cell r="A203">
            <v>44413</v>
          </cell>
          <cell r="F203">
            <v>169.76349</v>
          </cell>
        </row>
        <row r="204">
          <cell r="A204">
            <v>44504</v>
          </cell>
          <cell r="F204">
            <v>171.49667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7.37459</v>
          </cell>
          <cell r="E9">
            <v>7.55641</v>
          </cell>
          <cell r="F9">
            <v>7.74827</v>
          </cell>
          <cell r="G9">
            <v>7.957509999999999</v>
          </cell>
          <cell r="H9">
            <v>8.19891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3.40279</v>
          </cell>
          <cell r="E13">
            <v>2.07842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10.8084</v>
          </cell>
          <cell r="E14">
            <v>11.010309999999999</v>
          </cell>
          <cell r="F14">
            <v>11.216339999999999</v>
          </cell>
          <cell r="G14">
            <v>11.43133</v>
          </cell>
          <cell r="H14">
            <v>11.661050000000001</v>
          </cell>
        </row>
        <row r="15">
          <cell r="D15">
            <v>9.76325</v>
          </cell>
          <cell r="E15">
            <v>9.975340000000001</v>
          </cell>
          <cell r="F15">
            <v>10.18638</v>
          </cell>
          <cell r="G15">
            <v>10.41231</v>
          </cell>
          <cell r="H15">
            <v>10.65918</v>
          </cell>
        </row>
        <row r="16">
          <cell r="D16">
            <v>11.08069</v>
          </cell>
          <cell r="E16">
            <v>11.28234</v>
          </cell>
          <cell r="F16">
            <v>11.480830000000001</v>
          </cell>
          <cell r="G16">
            <v>11.69094</v>
          </cell>
          <cell r="H16">
            <v>11.91443</v>
          </cell>
        </row>
        <row r="17">
          <cell r="D17">
            <v>4.53626</v>
          </cell>
          <cell r="E17">
            <v>4.59408</v>
          </cell>
          <cell r="F17">
            <v>4.6361</v>
          </cell>
          <cell r="G17">
            <v>4.68421</v>
          </cell>
          <cell r="H17">
            <v>4.8117600000000005</v>
          </cell>
        </row>
        <row r="18">
          <cell r="D18">
            <v>11.45277</v>
          </cell>
          <cell r="E18">
            <v>11.67263</v>
          </cell>
          <cell r="F18">
            <v>11.88982</v>
          </cell>
          <cell r="G18">
            <v>12.121</v>
          </cell>
          <cell r="H18">
            <v>12.36701</v>
          </cell>
        </row>
        <row r="19">
          <cell r="D19">
            <v>11.1839</v>
          </cell>
          <cell r="E19">
            <v>11.41108</v>
          </cell>
          <cell r="F19">
            <v>11.64463</v>
          </cell>
          <cell r="G19">
            <v>11.895669999999999</v>
          </cell>
          <cell r="H19">
            <v>12.15112</v>
          </cell>
        </row>
        <row r="20">
          <cell r="D20">
            <v>9.26974</v>
          </cell>
          <cell r="E20">
            <v>9.4764</v>
          </cell>
          <cell r="F20">
            <v>9.69204</v>
          </cell>
          <cell r="G20">
            <v>9.92628</v>
          </cell>
          <cell r="H20">
            <v>10.17176</v>
          </cell>
        </row>
        <row r="21">
          <cell r="D21">
            <v>10.20727</v>
          </cell>
          <cell r="E21">
            <v>10.42912</v>
          </cell>
          <cell r="F21">
            <v>10.6573</v>
          </cell>
          <cell r="G21">
            <v>10.89781</v>
          </cell>
          <cell r="H21">
            <v>11.15843</v>
          </cell>
        </row>
        <row r="22">
          <cell r="D22">
            <v>11.37833</v>
          </cell>
          <cell r="E22">
            <v>11.60494</v>
          </cell>
          <cell r="F22">
            <v>11.83754</v>
          </cell>
          <cell r="G22">
            <v>12.08758</v>
          </cell>
          <cell r="H22">
            <v>12.34141</v>
          </cell>
        </row>
        <row r="23">
          <cell r="D23">
            <v>11.48451</v>
          </cell>
          <cell r="E23">
            <v>11.70584</v>
          </cell>
          <cell r="F23">
            <v>11.93281</v>
          </cell>
          <cell r="G23">
            <v>12.176720000000001</v>
          </cell>
          <cell r="H23">
            <v>12.42401</v>
          </cell>
        </row>
        <row r="24">
          <cell r="D24">
            <v>10.92338</v>
          </cell>
          <cell r="E24">
            <v>11.15778</v>
          </cell>
          <cell r="F24">
            <v>11.39011</v>
          </cell>
          <cell r="G24">
            <v>11.63799</v>
          </cell>
          <cell r="H24">
            <v>11.9038</v>
          </cell>
        </row>
        <row r="29">
          <cell r="D29">
            <v>11.85779</v>
          </cell>
          <cell r="E29">
            <v>12.13379</v>
          </cell>
          <cell r="F29">
            <v>12.41273</v>
          </cell>
          <cell r="G29">
            <v>12.70759</v>
          </cell>
          <cell r="H29">
            <v>13.024479999999999</v>
          </cell>
        </row>
        <row r="30">
          <cell r="D30">
            <v>12.275500000000001</v>
          </cell>
          <cell r="E30">
            <v>12.532670000000001</v>
          </cell>
          <cell r="F30">
            <v>12.802450000000002</v>
          </cell>
          <cell r="G30">
            <v>13.08012</v>
          </cell>
          <cell r="H30">
            <v>13.38087</v>
          </cell>
        </row>
        <row r="49">
          <cell r="D49">
            <v>119.23652</v>
          </cell>
          <cell r="E49">
            <v>115.15972000000001</v>
          </cell>
          <cell r="F49">
            <v>116.38462999999999</v>
          </cell>
          <cell r="G49">
            <v>112.36465</v>
          </cell>
          <cell r="H49">
            <v>113.48465000000002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102.05261000000002</v>
          </cell>
          <cell r="E53">
            <v>103.08152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66.87592</v>
          </cell>
          <cell r="E54">
            <v>67.55026</v>
          </cell>
          <cell r="F54">
            <v>65.12872</v>
          </cell>
          <cell r="G54">
            <v>65.83468</v>
          </cell>
          <cell r="H54">
            <v>63.352070000000005</v>
          </cell>
        </row>
        <row r="55">
          <cell r="D55">
            <v>83.66456</v>
          </cell>
          <cell r="E55">
            <v>84.50807</v>
          </cell>
          <cell r="F55">
            <v>81.87752</v>
          </cell>
          <cell r="G55">
            <v>82.76481</v>
          </cell>
          <cell r="H55">
            <v>80.06259</v>
          </cell>
        </row>
        <row r="56">
          <cell r="D56">
            <v>64.55435</v>
          </cell>
          <cell r="E56">
            <v>65.20514</v>
          </cell>
          <cell r="F56">
            <v>62.621550000000006</v>
          </cell>
          <cell r="G56">
            <v>63.30023</v>
          </cell>
          <cell r="H56">
            <v>60.65563</v>
          </cell>
        </row>
        <row r="57">
          <cell r="D57">
            <v>108.48515</v>
          </cell>
          <cell r="E57">
            <v>109.57884</v>
          </cell>
          <cell r="F57">
            <v>106.83670000000001</v>
          </cell>
          <cell r="G57">
            <v>107.99429</v>
          </cell>
          <cell r="H57">
            <v>105.16599</v>
          </cell>
        </row>
        <row r="58">
          <cell r="D58">
            <v>79.23037000000001</v>
          </cell>
          <cell r="E58">
            <v>80.02913000000001</v>
          </cell>
          <cell r="F58">
            <v>76.46889</v>
          </cell>
          <cell r="G58">
            <v>77.29773</v>
          </cell>
          <cell r="H58">
            <v>73.65859999999999</v>
          </cell>
        </row>
        <row r="59">
          <cell r="D59">
            <v>82.45089</v>
          </cell>
          <cell r="E59">
            <v>79.0632</v>
          </cell>
          <cell r="F59">
            <v>79.92367</v>
          </cell>
          <cell r="G59">
            <v>76.55324</v>
          </cell>
          <cell r="H59">
            <v>77.33292</v>
          </cell>
        </row>
        <row r="60">
          <cell r="D60">
            <v>94.45338</v>
          </cell>
          <cell r="E60">
            <v>91.44211</v>
          </cell>
          <cell r="F60">
            <v>92.437</v>
          </cell>
          <cell r="G60">
            <v>89.45535</v>
          </cell>
          <cell r="H60">
            <v>90.36701000000001</v>
          </cell>
        </row>
        <row r="61">
          <cell r="D61">
            <v>87.92415</v>
          </cell>
          <cell r="E61">
            <v>88.84871</v>
          </cell>
          <cell r="F61">
            <v>85.66984</v>
          </cell>
          <cell r="G61">
            <v>86.61876</v>
          </cell>
          <cell r="H61">
            <v>83.35813</v>
          </cell>
        </row>
        <row r="62">
          <cell r="D62">
            <v>84.0675</v>
          </cell>
          <cell r="E62">
            <v>80.44663</v>
          </cell>
          <cell r="F62">
            <v>81.32213</v>
          </cell>
          <cell r="G62">
            <v>77.7169</v>
          </cell>
          <cell r="H62">
            <v>78.50829</v>
          </cell>
        </row>
        <row r="63">
          <cell r="D63">
            <v>80.37971999999999</v>
          </cell>
          <cell r="E63">
            <v>76.8452</v>
          </cell>
          <cell r="F63">
            <v>77.68154</v>
          </cell>
          <cell r="G63">
            <v>74.16111</v>
          </cell>
          <cell r="H63">
            <v>74.91631</v>
          </cell>
        </row>
        <row r="64">
          <cell r="D64">
            <v>87.07227</v>
          </cell>
          <cell r="E64">
            <v>87.98751</v>
          </cell>
          <cell r="F64">
            <v>84.46909000000001</v>
          </cell>
          <cell r="G64">
            <v>85.4046</v>
          </cell>
          <cell r="H64">
            <v>81.80208</v>
          </cell>
        </row>
        <row r="69">
          <cell r="D69">
            <v>72.76823</v>
          </cell>
          <cell r="E69">
            <v>73.50189999999999</v>
          </cell>
          <cell r="F69">
            <v>70.50886</v>
          </cell>
          <cell r="G69">
            <v>71.27310999999999</v>
          </cell>
          <cell r="H69">
            <v>68.21039</v>
          </cell>
        </row>
        <row r="70">
          <cell r="D70">
            <v>72.00762</v>
          </cell>
          <cell r="E70">
            <v>72.73374</v>
          </cell>
          <cell r="F70">
            <v>69.24941</v>
          </cell>
          <cell r="G70">
            <v>70.00041999999999</v>
          </cell>
          <cell r="H70">
            <v>66.44091</v>
          </cell>
        </row>
        <row r="72">
          <cell r="D72">
            <v>96.91024999999999</v>
          </cell>
          <cell r="E72">
            <v>97.9289</v>
          </cell>
          <cell r="F72">
            <v>97.78872</v>
          </cell>
          <cell r="G72">
            <v>98.8711</v>
          </cell>
          <cell r="H72">
            <v>98.66787000000001</v>
          </cell>
        </row>
        <row r="77">
          <cell r="D77">
            <v>102.56736</v>
          </cell>
          <cell r="E77">
            <v>103.64561</v>
          </cell>
          <cell r="F77">
            <v>103.64309</v>
          </cell>
          <cell r="G77">
            <v>104.79043999999999</v>
          </cell>
          <cell r="H77">
            <v>104.72115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707.758305030354</v>
          </cell>
          <cell r="E9">
            <v>715.0185324216551</v>
          </cell>
          <cell r="F9">
            <v>722.6140251517272</v>
          </cell>
          <cell r="G9">
            <v>730.3573900738477</v>
          </cell>
        </row>
        <row r="10">
          <cell r="D10">
            <v>751.9516039506133</v>
          </cell>
          <cell r="E10">
            <v>759.6651688683728</v>
          </cell>
          <cell r="F10">
            <v>767.7349335049431</v>
          </cell>
          <cell r="G10">
            <v>775.9618036550769</v>
          </cell>
        </row>
        <row r="11">
          <cell r="D11">
            <v>716.4171429023206</v>
          </cell>
          <cell r="E11">
            <v>723.7661931748908</v>
          </cell>
          <cell r="F11">
            <v>731.4546104805418</v>
          </cell>
          <cell r="G11">
            <v>739.2927090722887</v>
          </cell>
        </row>
        <row r="13">
          <cell r="D13">
            <v>749.6660734890594</v>
          </cell>
          <cell r="E13">
            <v>757.3561932974605</v>
          </cell>
          <cell r="F13">
            <v>765.4014301681514</v>
          </cell>
          <cell r="G13">
            <v>773.603295035721</v>
          </cell>
        </row>
        <row r="14">
          <cell r="D14">
            <v>817.4245003620371</v>
          </cell>
          <cell r="E14">
            <v>825.8096902010946</v>
          </cell>
          <cell r="F14">
            <v>834.5820942912399</v>
          </cell>
          <cell r="G14">
            <v>843.5252831702653</v>
          </cell>
        </row>
        <row r="15">
          <cell r="D15">
            <v>733.4780740349339</v>
          </cell>
          <cell r="E15">
            <v>741.0021363683301</v>
          </cell>
          <cell r="F15">
            <v>748.8736475034211</v>
          </cell>
          <cell r="G15">
            <v>756.8984044709612</v>
          </cell>
        </row>
        <row r="16">
          <cell r="D16">
            <v>260.2485301308546</v>
          </cell>
          <cell r="E16">
            <v>262.982134741202</v>
          </cell>
          <cell r="F16">
            <v>265.83899736382324</v>
          </cell>
          <cell r="G16">
            <v>268.7502241880326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44075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817.425</v>
      </c>
      <c r="D6" s="25">
        <f>C6</f>
        <v>817.425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825.81</v>
      </c>
      <c r="D7" s="25">
        <f>C7</f>
        <v>825.81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834.582</v>
      </c>
      <c r="D8" s="25">
        <f>C8</f>
        <v>834.582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843.525</v>
      </c>
      <c r="D9" s="25">
        <f>C9</f>
        <v>843.525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733.4780740349339</v>
      </c>
      <c r="D11" s="24">
        <f>C11</f>
        <v>733.4780740349339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741.0021363683301</v>
      </c>
      <c r="D12" s="24">
        <f aca="true" t="shared" si="0" ref="D12:D19">C12</f>
        <v>741.0021363683301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748.8736475034211</v>
      </c>
      <c r="D13" s="24">
        <f t="shared" si="0"/>
        <v>748.8736475034211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756.8984044709612</v>
      </c>
      <c r="D14" s="24">
        <f t="shared" si="0"/>
        <v>756.8984044709612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749.6660734890594</v>
      </c>
      <c r="D16" s="24">
        <f t="shared" si="0"/>
        <v>749.6660734890594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757.3561932974605</v>
      </c>
      <c r="D17" s="24">
        <f t="shared" si="0"/>
        <v>757.3561932974605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765.4014301681514</v>
      </c>
      <c r="D18" s="24">
        <f t="shared" si="0"/>
        <v>765.4014301681514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773.603295035721</v>
      </c>
      <c r="D19" s="24">
        <f t="shared" si="0"/>
        <v>773.603295035721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716.417</v>
      </c>
      <c r="D21" s="25">
        <f>C21</f>
        <v>716.417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723.766</v>
      </c>
      <c r="D22" s="25">
        <f>C22</f>
        <v>723.766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731.455</v>
      </c>
      <c r="D23" s="25">
        <f>C23</f>
        <v>731.455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739.293</v>
      </c>
      <c r="D24" s="25">
        <f>C24</f>
        <v>739.293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751.952</v>
      </c>
      <c r="D26" s="25">
        <f>C26</f>
        <v>751.952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759.665</v>
      </c>
      <c r="D27" s="25">
        <f>C27</f>
        <v>759.665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767.7349335049431</v>
      </c>
      <c r="D28" s="25">
        <f>C28</f>
        <v>767.7349335049431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775.9618036550769</v>
      </c>
      <c r="D29" s="25">
        <f>C29</f>
        <v>775.9618036550769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707.758</v>
      </c>
      <c r="D31" s="25">
        <f>C31</f>
        <v>707.758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715.019</v>
      </c>
      <c r="D32" s="25">
        <f>C32</f>
        <v>715.019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722.614</v>
      </c>
      <c r="D33" s="25">
        <f>C33</f>
        <v>722.614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730.357</v>
      </c>
      <c r="D34" s="25">
        <f>C34</f>
        <v>730.357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260.249</v>
      </c>
      <c r="D36" s="25">
        <f>C36</f>
        <v>260.249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262.982</v>
      </c>
      <c r="D37" s="25">
        <f>C37</f>
        <v>262.982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265.839</v>
      </c>
      <c r="D38" s="25">
        <f>C38</f>
        <v>265.839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268.75</v>
      </c>
      <c r="D39" s="25">
        <f>C39</f>
        <v>268.75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7.375</v>
      </c>
      <c r="D41" s="31">
        <f>'[1]Fair Value Bonds'!$D$49</f>
        <v>119.23652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7.556</v>
      </c>
      <c r="D42" s="31">
        <f>'[1]Fair Value Bonds'!$E$49</f>
        <v>115.15972000000001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7.748</v>
      </c>
      <c r="D43" s="31">
        <f>'[1]Fair Value Bonds'!$F$49</f>
        <v>116.38462999999999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7.958</v>
      </c>
      <c r="D44" s="31">
        <f>'[1]Fair Value Bonds'!$G$49</f>
        <v>112.36465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8.199</v>
      </c>
      <c r="D45" s="31">
        <f>'[1]Fair Value Bonds'!$H$49</f>
        <v>113.48465000000002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3.40279</v>
      </c>
      <c r="D62" s="31">
        <f>'[1]Fair Value Bonds'!$D$53</f>
        <v>102.05261000000002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2.078</v>
      </c>
      <c r="D63" s="31">
        <f>'[1]Fair Value Bonds'!$E$53</f>
        <v>103.08152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10.808</v>
      </c>
      <c r="D68" s="31">
        <f>'[1]Fair Value Bonds'!$D$54</f>
        <v>66.87592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11.01</v>
      </c>
      <c r="D69" s="31">
        <f>'[1]Fair Value Bonds'!$E$54</f>
        <v>67.55026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11.216</v>
      </c>
      <c r="D70" s="31">
        <f>'[1]Fair Value Bonds'!$F$54</f>
        <v>65.12872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11.431</v>
      </c>
      <c r="D71" s="31">
        <f>'[1]Fair Value Bonds'!$G$54</f>
        <v>65.83468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11.661</v>
      </c>
      <c r="D72" s="31">
        <f>'[1]Fair Value Bonds'!$H$54</f>
        <v>63.352070000000005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9.763</v>
      </c>
      <c r="D74" s="31">
        <f>'[1]Fair Value Bonds'!$D$55</f>
        <v>83.66456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9.975</v>
      </c>
      <c r="D75" s="31">
        <f>'[1]Fair Value Bonds'!$E$55</f>
        <v>84.50807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10.186</v>
      </c>
      <c r="D76" s="31">
        <f>'[1]Fair Value Bonds'!$F$55</f>
        <v>81.87752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10.412</v>
      </c>
      <c r="D77" s="31">
        <f>'[1]Fair Value Bonds'!$G$55</f>
        <v>82.76481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10.659</v>
      </c>
      <c r="D78" s="31">
        <f>'[1]Fair Value Bonds'!$H$55</f>
        <v>80.06259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11.081</v>
      </c>
      <c r="D80" s="31">
        <f>'[1]Fair Value Bonds'!$D$56</f>
        <v>64.55435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11.282</v>
      </c>
      <c r="D81" s="31">
        <f>'[1]Fair Value Bonds'!$E$56</f>
        <v>65.20514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11.481</v>
      </c>
      <c r="D82" s="31">
        <f>'[1]Fair Value Bonds'!$F$56</f>
        <v>62.621550000000006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11.691</v>
      </c>
      <c r="D83" s="31">
        <f>'[1]Fair Value Bonds'!$G$56</f>
        <v>63.30023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11.914</v>
      </c>
      <c r="D84" s="31">
        <f>'[1]Fair Value Bonds'!$H$56</f>
        <v>60.65563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4.536</v>
      </c>
      <c r="D86" s="31">
        <f>'[1]Fair Value Bonds'!$D$57</f>
        <v>108.48515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4.594</v>
      </c>
      <c r="D87" s="31">
        <f>'[1]Fair Value Bonds'!$E$57</f>
        <v>109.57884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4.636</v>
      </c>
      <c r="D88" s="31">
        <f>'[1]Fair Value Bonds'!$F$57</f>
        <v>106.83670000000001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4.684</v>
      </c>
      <c r="D89" s="31">
        <f>'[1]Fair Value Bonds'!$G$57</f>
        <v>107.99429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4.812</v>
      </c>
      <c r="D90" s="31">
        <f>'[1]Fair Value Bonds'!$H$57</f>
        <v>105.16599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11.453</v>
      </c>
      <c r="D92" s="31">
        <f>'[1]Fair Value Bonds'!$D$58</f>
        <v>79.23037000000001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11.673</v>
      </c>
      <c r="D93" s="31">
        <f>'[1]Fair Value Bonds'!$E$58</f>
        <v>80.02913000000001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11.89</v>
      </c>
      <c r="D94" s="31">
        <f>'[1]Fair Value Bonds'!$F$58</f>
        <v>76.46889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12.121</v>
      </c>
      <c r="D95" s="31">
        <f>'[1]Fair Value Bonds'!$G$58</f>
        <v>77.29773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12.367</v>
      </c>
      <c r="D96" s="31">
        <f>'[1]Fair Value Bonds'!$H$58</f>
        <v>73.65859999999999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9.26974</v>
      </c>
      <c r="D98" s="31">
        <f>'[1]Fair Value Bonds'!D60</f>
        <v>94.45338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9.4764</v>
      </c>
      <c r="D99" s="31">
        <f>'[1]Fair Value Bonds'!E60</f>
        <v>91.44211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9.69204</v>
      </c>
      <c r="D100" s="31">
        <f>'[1]Fair Value Bonds'!F60</f>
        <v>92.437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9.92628</v>
      </c>
      <c r="D101" s="31">
        <f>'[1]Fair Value Bonds'!G60</f>
        <v>89.45535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10.17176</v>
      </c>
      <c r="D102" s="31">
        <f>'[1]Fair Value Bonds'!H60</f>
        <v>90.36701000000001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10.207</v>
      </c>
      <c r="D104" s="31">
        <f>'[1]Fair Value Bonds'!$D$61</f>
        <v>87.92415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10.429</v>
      </c>
      <c r="D105" s="31">
        <f>'[1]Fair Value Bonds'!$E$61</f>
        <v>88.84871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10.657</v>
      </c>
      <c r="D106" s="31">
        <f>'[1]Fair Value Bonds'!$F$61</f>
        <v>85.66984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10.898</v>
      </c>
      <c r="D107" s="31">
        <f>'[1]Fair Value Bonds'!$G$61</f>
        <v>86.61876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11.158</v>
      </c>
      <c r="D108" s="31">
        <f>'[1]Fair Value Bonds'!$H$61</f>
        <v>83.35813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11.858</v>
      </c>
      <c r="D110" s="31">
        <f>'[1]Fair Value Bonds'!$D$69</f>
        <v>72.76823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12.134</v>
      </c>
      <c r="D111" s="31">
        <f>'[1]Fair Value Bonds'!$E$69</f>
        <v>73.50189999999999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12.413</v>
      </c>
      <c r="D112" s="31">
        <f>'[1]Fair Value Bonds'!$F$69</f>
        <v>70.50886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12.708</v>
      </c>
      <c r="D113" s="31">
        <f>'[1]Fair Value Bonds'!$G$69</f>
        <v>71.27310999999999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13.024</v>
      </c>
      <c r="D114" s="31">
        <f>'[1]Fair Value Bonds'!$H$69</f>
        <v>68.21039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12.275500000000001</v>
      </c>
      <c r="D116" s="31">
        <f>'[1]Fair Value Bonds'!$D$70</f>
        <v>72.00762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12.532670000000001</v>
      </c>
      <c r="D117" s="31">
        <f>'[1]Fair Value Bonds'!$E$70</f>
        <v>72.73374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12.802450000000002</v>
      </c>
      <c r="D118" s="31">
        <f>'[1]Fair Value Bonds'!$F$70</f>
        <v>69.24941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13.08012</v>
      </c>
      <c r="D119" s="31">
        <f>'[1]Fair Value Bonds'!$G$70</f>
        <v>70.00041999999999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13.38087</v>
      </c>
      <c r="D120" s="31">
        <f>'[1]Fair Value Bonds'!$H$70</f>
        <v>66.44091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143.29862</v>
      </c>
      <c r="D122" s="31">
        <f>'[1]Neutron Test'!F140</f>
        <v>143.29862</v>
      </c>
    </row>
    <row r="123" spans="1:4" ht="10.5" customHeight="1">
      <c r="A123" s="22">
        <f>'[1]Neutron Test'!A141:B141</f>
        <v>44231</v>
      </c>
      <c r="B123" s="23"/>
      <c r="C123" s="24">
        <f>D123</f>
        <v>143.31007</v>
      </c>
      <c r="D123" s="31">
        <f>'[1]Neutron Test'!F141</f>
        <v>143.31007</v>
      </c>
    </row>
    <row r="124" spans="1:4" ht="10.5" customHeight="1">
      <c r="A124" s="22">
        <f>'[1]Neutron Test'!A142:B142</f>
        <v>44322</v>
      </c>
      <c r="B124" s="23"/>
      <c r="C124" s="24">
        <f>D124</f>
        <v>144.86786</v>
      </c>
      <c r="D124" s="31">
        <f>'[1]Neutron Test'!F142</f>
        <v>144.86786</v>
      </c>
    </row>
    <row r="125" spans="1:4" ht="10.5" customHeight="1">
      <c r="A125" s="22">
        <f>'[1]Neutron Test'!A143:B143</f>
        <v>44413</v>
      </c>
      <c r="B125" s="23"/>
      <c r="C125" s="24">
        <f>D125</f>
        <v>144.95480999999998</v>
      </c>
      <c r="D125" s="31">
        <f>'[1]Neutron Test'!F143</f>
        <v>144.95480999999998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146.43493999999998</v>
      </c>
      <c r="D126" s="31">
        <f>'[1]Neutron Test'!F144</f>
        <v>146.43493999999998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102.56736</v>
      </c>
      <c r="D128" s="31">
        <f>'[1]Fair Value Bonds'!D77</f>
        <v>102.56736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103.64561</v>
      </c>
      <c r="D129" s="31">
        <f>'[1]Fair Value Bonds'!E77</f>
        <v>103.64561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103.64309</v>
      </c>
      <c r="D130" s="31">
        <f>'[1]Fair Value Bonds'!F77</f>
        <v>103.64309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104.79043999999999</v>
      </c>
      <c r="D131" s="31">
        <f>'[1]Fair Value Bonds'!G77</f>
        <v>104.79043999999999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104.72115</v>
      </c>
      <c r="D132" s="31">
        <f>'[1]Fair Value Bonds'!H77</f>
        <v>104.72115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96.91024999999999</v>
      </c>
      <c r="D134" s="31">
        <f>C134</f>
        <v>96.91024999999999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97.9289</v>
      </c>
      <c r="D135" s="31">
        <f>C135</f>
        <v>97.9289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97.78872</v>
      </c>
      <c r="D136" s="31">
        <f>C136</f>
        <v>97.78872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98.8711</v>
      </c>
      <c r="D137" s="31">
        <f>C137</f>
        <v>98.8711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98.66787000000001</v>
      </c>
      <c r="D138" s="31">
        <f>C138</f>
        <v>98.66787000000001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107.97034000000001</v>
      </c>
      <c r="D140" s="31">
        <f>'[1]Neutron Test'!F158</f>
        <v>107.97034000000001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107.42358</v>
      </c>
      <c r="D141" s="31">
        <f>'[1]Neutron Test'!F159</f>
        <v>107.42358</v>
      </c>
    </row>
    <row r="142" spans="1:4" ht="10.5" customHeight="1">
      <c r="A142" s="22">
        <f>'[1]Neutron Test'!A160:B160</f>
        <v>44322</v>
      </c>
      <c r="B142" s="23"/>
      <c r="C142" s="24">
        <f>D142</f>
        <v>108.59146</v>
      </c>
      <c r="D142" s="31">
        <f>'[1]Neutron Test'!F160</f>
        <v>108.59146</v>
      </c>
    </row>
    <row r="143" spans="1:4" ht="10.5" customHeight="1">
      <c r="A143" s="22">
        <f>'[1]Neutron Test'!A161:B161</f>
        <v>44413</v>
      </c>
      <c r="B143" s="23"/>
      <c r="C143" s="24">
        <f>D143</f>
        <v>108.08735</v>
      </c>
      <c r="D143" s="31">
        <f>'[1]Neutron Test'!F161</f>
        <v>108.08735</v>
      </c>
    </row>
    <row r="144" spans="1:4" ht="10.5" customHeight="1">
      <c r="A144" s="22">
        <f>'[1]Neutron Test'!A162:B162</f>
        <v>44504</v>
      </c>
      <c r="B144" s="23"/>
      <c r="C144" s="24">
        <f>D144</f>
        <v>109.19061</v>
      </c>
      <c r="D144" s="31">
        <f>'[1]Neutron Test'!F162</f>
        <v>109.19061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11.37833</v>
      </c>
      <c r="D146" s="31">
        <f>'[1]Fair Value Bonds'!D62</f>
        <v>84.0675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11.60494</v>
      </c>
      <c r="D147" s="31">
        <f>'[1]Fair Value Bonds'!E62</f>
        <v>80.44663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11.83754</v>
      </c>
      <c r="D148" s="31">
        <f>'[1]Fair Value Bonds'!F62</f>
        <v>81.32213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12.08758</v>
      </c>
      <c r="D149" s="31">
        <f>'[1]Fair Value Bonds'!G62</f>
        <v>77.7169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12.34141</v>
      </c>
      <c r="D150" s="31">
        <f>'[1]Fair Value Bonds'!H62</f>
        <v>78.50829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98.63738</v>
      </c>
      <c r="D152" s="31">
        <f>'[1]Neutron Test'!F170</f>
        <v>98.63738</v>
      </c>
    </row>
    <row r="153" spans="1:4" ht="10.5" customHeight="1">
      <c r="A153" s="22">
        <f>'[1]Neutron Test'!A171:B171</f>
        <v>44231</v>
      </c>
      <c r="B153" s="23"/>
      <c r="C153" s="24">
        <f>D153</f>
        <v>97.80086</v>
      </c>
      <c r="D153" s="31">
        <f>'[1]Neutron Test'!F171</f>
        <v>97.80086</v>
      </c>
    </row>
    <row r="154" spans="1:4" ht="10.5" customHeight="1">
      <c r="A154" s="22">
        <f>'[1]Neutron Test'!A172:B172</f>
        <v>44322</v>
      </c>
      <c r="B154" s="23"/>
      <c r="C154" s="24">
        <f>D154</f>
        <v>98.86417</v>
      </c>
      <c r="D154" s="31">
        <f>'[1]Neutron Test'!F172</f>
        <v>98.86417</v>
      </c>
    </row>
    <row r="155" spans="1:4" ht="10.5" customHeight="1">
      <c r="A155" s="22">
        <f>'[1]Neutron Test'!A173:B173</f>
        <v>44413</v>
      </c>
      <c r="B155" s="23"/>
      <c r="C155" s="24">
        <f>D155</f>
        <v>98.04829000000001</v>
      </c>
      <c r="D155" s="31">
        <f>'[1]Neutron Test'!F173</f>
        <v>98.04829000000001</v>
      </c>
    </row>
    <row r="156" spans="1:4" ht="10.5" customHeight="1">
      <c r="A156" s="22">
        <f>'[1]Neutron Test'!A174:B174</f>
        <v>44504</v>
      </c>
      <c r="B156" s="23"/>
      <c r="C156" s="24">
        <f>D156</f>
        <v>99.04908999999999</v>
      </c>
      <c r="D156" s="31">
        <f>'[1]Neutron Test'!F174</f>
        <v>99.04908999999999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131.09574</v>
      </c>
      <c r="D158" s="31">
        <f>'[1]Neutron Test'!F176</f>
        <v>131.09574</v>
      </c>
    </row>
    <row r="159" spans="1:4" ht="10.5" customHeight="1">
      <c r="A159" s="22">
        <f>'[1]Neutron Test'!A177:B177</f>
        <v>44231</v>
      </c>
      <c r="B159" s="23"/>
      <c r="C159" s="24">
        <f>D159</f>
        <v>132.47413</v>
      </c>
      <c r="D159" s="31">
        <f>'[1]Neutron Test'!F177</f>
        <v>132.47413</v>
      </c>
    </row>
    <row r="160" spans="1:4" ht="10.5" customHeight="1">
      <c r="A160" s="22">
        <f>'[1]Neutron Test'!A178:B178</f>
        <v>44322</v>
      </c>
      <c r="B160" s="23"/>
      <c r="C160" s="24">
        <f>D160</f>
        <v>131.96341</v>
      </c>
      <c r="D160" s="31">
        <f>'[1]Neutron Test'!F178</f>
        <v>131.96341</v>
      </c>
    </row>
    <row r="161" spans="1:4" ht="10.5" customHeight="1">
      <c r="A161" s="22">
        <f>'[1]Neutron Test'!A179:B179</f>
        <v>44413</v>
      </c>
      <c r="B161" s="23"/>
      <c r="C161" s="24">
        <f>D161</f>
        <v>133.42437</v>
      </c>
      <c r="D161" s="31">
        <f>'[1]Neutron Test'!F179</f>
        <v>133.42437</v>
      </c>
    </row>
    <row r="162" spans="1:4" ht="10.5" customHeight="1">
      <c r="A162" s="22">
        <f>'[1]Neutron Test'!A180:B180</f>
        <v>44504</v>
      </c>
      <c r="B162" s="23"/>
      <c r="C162" s="24">
        <f>D162</f>
        <v>132.81659</v>
      </c>
      <c r="D162" s="31">
        <f>'[1]Neutron Test'!F180</f>
        <v>132.81659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314.22601000000003</v>
      </c>
      <c r="D164" s="31">
        <f>'[1]Neutron Test'!F182</f>
        <v>314.22601000000003</v>
      </c>
    </row>
    <row r="165" spans="1:4" ht="10.5" customHeight="1">
      <c r="A165" s="22">
        <f>'[1]Neutron Test'!A183:B183</f>
        <v>44231</v>
      </c>
      <c r="B165" s="23"/>
      <c r="C165" s="24">
        <f>D165</f>
        <v>309.74692</v>
      </c>
      <c r="D165" s="31">
        <f>'[1]Neutron Test'!F183</f>
        <v>309.74692</v>
      </c>
    </row>
    <row r="166" spans="1:4" ht="10.5" customHeight="1">
      <c r="A166" s="22">
        <f>'[1]Neutron Test'!A184:B184</f>
        <v>44322</v>
      </c>
      <c r="B166" s="23"/>
      <c r="C166" s="24">
        <f>D166</f>
        <v>313.11439</v>
      </c>
      <c r="D166" s="31">
        <f>'[1]Neutron Test'!F184</f>
        <v>313.11439</v>
      </c>
    </row>
    <row r="167" spans="1:4" ht="10.5" customHeight="1">
      <c r="A167" s="22">
        <f>'[1]Neutron Test'!A185:B185</f>
        <v>44413</v>
      </c>
      <c r="B167" s="23"/>
      <c r="C167" s="24">
        <f>D167</f>
        <v>308.64892</v>
      </c>
      <c r="D167" s="31">
        <f>'[1]Neutron Test'!F185</f>
        <v>308.64892</v>
      </c>
    </row>
    <row r="168" spans="1:4" ht="10.5" customHeight="1">
      <c r="A168" s="22">
        <f>'[1]Neutron Test'!A186:B186</f>
        <v>44504</v>
      </c>
      <c r="B168" s="23"/>
      <c r="C168" s="24">
        <f>D168</f>
        <v>311.79891</v>
      </c>
      <c r="D168" s="31">
        <f>'[1]Neutron Test'!F186</f>
        <v>311.79891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217.56479</v>
      </c>
      <c r="D170" s="31">
        <f>'[1]Neutron Test'!F188</f>
        <v>217.56479</v>
      </c>
    </row>
    <row r="171" spans="1:4" ht="10.5" customHeight="1">
      <c r="A171" s="22">
        <f>'[1]Neutron Test'!A189:B189</f>
        <v>44231</v>
      </c>
      <c r="B171" s="23"/>
      <c r="C171" s="24">
        <f>D171</f>
        <v>215.71823999999998</v>
      </c>
      <c r="D171" s="31">
        <f>'[1]Neutron Test'!F189</f>
        <v>215.71823999999998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218.06334</v>
      </c>
      <c r="D172" s="31">
        <f>'[1]Neutron Test'!F190</f>
        <v>218.06334</v>
      </c>
    </row>
    <row r="173" spans="1:4" ht="10.5" customHeight="1">
      <c r="A173" s="22">
        <f>'[1]Neutron Test'!A191:B191</f>
        <v>44413</v>
      </c>
      <c r="B173" s="23"/>
      <c r="C173" s="24">
        <f>D173</f>
        <v>216.26415</v>
      </c>
      <c r="D173" s="31">
        <f>'[1]Neutron Test'!F191</f>
        <v>216.26415</v>
      </c>
    </row>
    <row r="174" spans="1:4" ht="10.5" customHeight="1">
      <c r="A174" s="22">
        <f>'[1]Neutron Test'!A192:B192</f>
        <v>44504</v>
      </c>
      <c r="B174" s="23"/>
      <c r="C174" s="24">
        <f>D174</f>
        <v>218.47197</v>
      </c>
      <c r="D174" s="31">
        <f>'[1]Neutron Test'!F192</f>
        <v>218.47197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189.67848</v>
      </c>
      <c r="D176" s="31">
        <f>'[1]Neutron Test'!F194</f>
        <v>189.67848</v>
      </c>
    </row>
    <row r="177" spans="1:4" ht="10.5" customHeight="1">
      <c r="A177" s="22">
        <f>'[1]Neutron Test'!A195:B195</f>
        <v>44231</v>
      </c>
      <c r="B177" s="23"/>
      <c r="C177" s="24">
        <f>D177</f>
        <v>191.67254</v>
      </c>
      <c r="D177" s="31">
        <f>'[1]Neutron Test'!F195</f>
        <v>191.67254</v>
      </c>
    </row>
    <row r="178" spans="1:4" ht="10.5" customHeight="1">
      <c r="A178" s="22">
        <f>'[1]Neutron Test'!A196:B196</f>
        <v>44322</v>
      </c>
      <c r="B178" s="23"/>
      <c r="C178" s="24">
        <f>D178</f>
        <v>191.06665</v>
      </c>
      <c r="D178" s="31">
        <f>'[1]Neutron Test'!F196</f>
        <v>191.06665</v>
      </c>
    </row>
    <row r="179" spans="1:4" ht="10.5" customHeight="1">
      <c r="A179" s="22">
        <f>'[1]Neutron Test'!A197:B197</f>
        <v>44413</v>
      </c>
      <c r="B179" s="23"/>
      <c r="C179" s="24">
        <f>D179</f>
        <v>193.18175</v>
      </c>
      <c r="D179" s="31">
        <f>'[1]Neutron Test'!F197</f>
        <v>193.18175</v>
      </c>
    </row>
    <row r="180" spans="1:4" ht="10.5" customHeight="1">
      <c r="A180" s="22">
        <f>'[1]Neutron Test'!A198:B198</f>
        <v>44504</v>
      </c>
      <c r="B180" s="23"/>
      <c r="C180" s="24">
        <f>D180</f>
        <v>192.44025</v>
      </c>
      <c r="D180" s="31">
        <f>'[1]Neutron Test'!F198</f>
        <v>192.44025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168.86288000000002</v>
      </c>
      <c r="D182" s="31">
        <f>'[1]Neutron Test'!F200</f>
        <v>168.86288000000002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168.36017999999999</v>
      </c>
      <c r="D183" s="31">
        <f>'[1]Neutron Test'!F201</f>
        <v>168.36017999999999</v>
      </c>
    </row>
    <row r="184" spans="1:4" ht="10.5" customHeight="1">
      <c r="A184" s="22">
        <f>'[1]Neutron Test'!A202:B202</f>
        <v>44322</v>
      </c>
      <c r="B184" s="23"/>
      <c r="C184" s="24">
        <f>D184</f>
        <v>170.19045</v>
      </c>
      <c r="D184" s="31">
        <f>'[1]Neutron Test'!F202</f>
        <v>170.19045</v>
      </c>
    </row>
    <row r="185" spans="1:4" ht="10.5" customHeight="1">
      <c r="A185" s="22">
        <f>'[1]Neutron Test'!A203:B203</f>
        <v>44413</v>
      </c>
      <c r="B185" s="23"/>
      <c r="C185" s="24">
        <f>D185</f>
        <v>169.76349</v>
      </c>
      <c r="D185" s="31">
        <f>'[1]Neutron Test'!F203</f>
        <v>169.76349</v>
      </c>
    </row>
    <row r="186" spans="1:4" ht="10.5" customHeight="1">
      <c r="A186" s="22">
        <f>'[1]Neutron Test'!A204:B204</f>
        <v>44504</v>
      </c>
      <c r="B186" s="23"/>
      <c r="C186" s="24">
        <f>D186</f>
        <v>171.49667</v>
      </c>
      <c r="D186" s="31">
        <f>'[1]Neutron Test'!F204</f>
        <v>171.49667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11.48451</v>
      </c>
      <c r="D188" s="31">
        <f>'[1]Fair Value Bonds'!D63</f>
        <v>80.37971999999999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11.70584</v>
      </c>
      <c r="D189" s="31">
        <f>'[1]Fair Value Bonds'!E63</f>
        <v>76.8452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11.93281</v>
      </c>
      <c r="D190" s="31">
        <f>'[1]Fair Value Bonds'!F63</f>
        <v>77.68154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12.176720000000001</v>
      </c>
      <c r="D191" s="31">
        <f>'[1]Fair Value Bonds'!G63</f>
        <v>74.16111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12.42401</v>
      </c>
      <c r="D192" s="31">
        <f>'[1]Fair Value Bonds'!H63</f>
        <v>74.91631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11.1839</v>
      </c>
      <c r="D194" s="31">
        <f>'[1]Fair Value Bonds'!D59</f>
        <v>82.45089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11.41108</v>
      </c>
      <c r="D195" s="31">
        <f>'[1]Fair Value Bonds'!E59</f>
        <v>79.0632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11.64463</v>
      </c>
      <c r="D196" s="31">
        <f>'[1]Fair Value Bonds'!F59</f>
        <v>79.92367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11.895669999999999</v>
      </c>
      <c r="D197" s="31">
        <f>'[1]Fair Value Bonds'!G59</f>
        <v>76.55324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12.15112</v>
      </c>
      <c r="D198" s="31">
        <f>'[1]Fair Value Bonds'!H59</f>
        <v>77.33292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9.26974</v>
      </c>
      <c r="D200" s="31">
        <f>'[1]Fair Value Bonds'!D60</f>
        <v>94.45338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9.4764</v>
      </c>
      <c r="D201" s="31">
        <f>'[1]Fair Value Bonds'!E60</f>
        <v>91.44211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9.69204</v>
      </c>
      <c r="D202" s="31">
        <f>'[1]Fair Value Bonds'!F60</f>
        <v>92.437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9.92628</v>
      </c>
      <c r="D203" s="31">
        <f>'[1]Fair Value Bonds'!G60</f>
        <v>89.45535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10.17176</v>
      </c>
      <c r="D204" s="37">
        <f>'[1]Fair Value Bonds'!H60</f>
        <v>90.36701000000001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10.92338</v>
      </c>
      <c r="D206" s="31">
        <f>'[1]Fair Value Bonds'!D64</f>
        <v>87.07227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11.15778</v>
      </c>
      <c r="D207" s="31">
        <f>'[1]Fair Value Bonds'!E64</f>
        <v>87.98751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11.39011</v>
      </c>
      <c r="D208" s="31">
        <f>'[1]Fair Value Bonds'!F64</f>
        <v>84.46909000000001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11.63799</v>
      </c>
      <c r="D209" s="31">
        <f>'[1]Fair Value Bonds'!G64</f>
        <v>85.4046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11.9038</v>
      </c>
      <c r="D210" s="37">
        <f>'[1]Fair Value Bonds'!H64</f>
        <v>81.80208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2020-09-01T13:31:09Z</dcterms:created>
  <dcterms:modified xsi:type="dcterms:W3CDTF">2020-09-01T13:32:25Z</dcterms:modified>
  <cp:category/>
  <cp:version/>
  <cp:contentType/>
  <cp:contentStatus/>
</cp:coreProperties>
</file>