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<sst xmlns="http://schemas.openxmlformats.org/spreadsheetml/2006/main" count="36" uniqueCount="35">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</sst>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144.19985</v>
          </cell>
        </row>
        <row r="141">
          <cell r="A141">
            <v>44231</v>
          </cell>
          <cell r="F141">
            <v>144.20343</v>
          </cell>
        </row>
        <row r="142">
          <cell r="A142">
            <v>44322</v>
          </cell>
          <cell r="F142">
            <v>145.76928</v>
          </cell>
        </row>
        <row r="143">
          <cell r="A143">
            <v>44413</v>
          </cell>
          <cell r="F143">
            <v>145.8511</v>
          </cell>
        </row>
        <row r="144">
          <cell r="A144">
            <v>44504</v>
          </cell>
          <cell r="F144">
            <v>147.34144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108.38569</v>
          </cell>
        </row>
        <row r="159">
          <cell r="A159">
            <v>44231</v>
          </cell>
          <cell r="F159">
            <v>107.82491999999999</v>
          </cell>
        </row>
        <row r="160">
          <cell r="A160">
            <v>44322</v>
          </cell>
          <cell r="F160">
            <v>108.99586000000001</v>
          </cell>
        </row>
        <row r="161">
          <cell r="A161">
            <v>44413</v>
          </cell>
          <cell r="F161">
            <v>108.47952000000001</v>
          </cell>
        </row>
        <row r="162">
          <cell r="A162">
            <v>44504</v>
          </cell>
          <cell r="F162">
            <v>109.58776999999999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99.57638</v>
          </cell>
        </row>
        <row r="171">
          <cell r="A171">
            <v>44231</v>
          </cell>
          <cell r="F171">
            <v>98.72992</v>
          </cell>
        </row>
        <row r="172">
          <cell r="A172">
            <v>44322</v>
          </cell>
          <cell r="F172">
            <v>99.80219</v>
          </cell>
        </row>
        <row r="173">
          <cell r="A173">
            <v>44413</v>
          </cell>
          <cell r="F173">
            <v>98.97804000000001</v>
          </cell>
        </row>
        <row r="174">
          <cell r="A174">
            <v>44504</v>
          </cell>
          <cell r="F174">
            <v>99.98905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131.22861</v>
          </cell>
        </row>
        <row r="177">
          <cell r="A177">
            <v>44231</v>
          </cell>
          <cell r="F177">
            <v>132.6055</v>
          </cell>
        </row>
        <row r="178">
          <cell r="A178">
            <v>44322</v>
          </cell>
          <cell r="F178">
            <v>132.07621</v>
          </cell>
        </row>
        <row r="179">
          <cell r="A179">
            <v>44413</v>
          </cell>
          <cell r="F179">
            <v>133.53784</v>
          </cell>
        </row>
        <row r="180">
          <cell r="A180">
            <v>44504</v>
          </cell>
          <cell r="F180">
            <v>132.89466000000002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315.01483</v>
          </cell>
        </row>
        <row r="183">
          <cell r="A183">
            <v>44231</v>
          </cell>
          <cell r="F183">
            <v>310.46356</v>
          </cell>
        </row>
        <row r="184">
          <cell r="A184">
            <v>44322</v>
          </cell>
          <cell r="F184">
            <v>313.83517</v>
          </cell>
        </row>
        <row r="185">
          <cell r="A185">
            <v>44413</v>
          </cell>
          <cell r="F185">
            <v>309.30103</v>
          </cell>
        </row>
        <row r="186">
          <cell r="A186">
            <v>44504</v>
          </cell>
          <cell r="F186">
            <v>312.45995999999997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217.35981999999998</v>
          </cell>
        </row>
        <row r="189">
          <cell r="A189">
            <v>44231</v>
          </cell>
          <cell r="F189">
            <v>215.46732</v>
          </cell>
        </row>
        <row r="190">
          <cell r="A190">
            <v>44322</v>
          </cell>
          <cell r="F190">
            <v>217.80705999999998</v>
          </cell>
        </row>
        <row r="191">
          <cell r="A191">
            <v>44413</v>
          </cell>
          <cell r="F191">
            <v>215.96415000000002</v>
          </cell>
        </row>
        <row r="192">
          <cell r="A192">
            <v>44504</v>
          </cell>
          <cell r="F192">
            <v>218.17033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189.86995</v>
          </cell>
        </row>
        <row r="195">
          <cell r="A195">
            <v>44231</v>
          </cell>
          <cell r="F195">
            <v>191.86173</v>
          </cell>
        </row>
        <row r="196">
          <cell r="A196">
            <v>44322</v>
          </cell>
          <cell r="F196">
            <v>191.23027</v>
          </cell>
        </row>
        <row r="197">
          <cell r="A197">
            <v>44413</v>
          </cell>
          <cell r="F197">
            <v>193.34633000000002</v>
          </cell>
        </row>
        <row r="198">
          <cell r="A198">
            <v>44504</v>
          </cell>
          <cell r="F198">
            <v>192.58209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169.41984000000002</v>
          </cell>
        </row>
        <row r="201">
          <cell r="A201">
            <v>44231</v>
          </cell>
          <cell r="F201">
            <v>168.89773</v>
          </cell>
        </row>
        <row r="202">
          <cell r="A202">
            <v>44322</v>
          </cell>
          <cell r="F202">
            <v>170.73186</v>
          </cell>
        </row>
        <row r="203">
          <cell r="A203">
            <v>44413</v>
          </cell>
          <cell r="F203">
            <v>170.28822</v>
          </cell>
        </row>
        <row r="204">
          <cell r="A204">
            <v>44504</v>
          </cell>
          <cell r="F204">
            <v>172.02797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7.40918</v>
          </cell>
          <cell r="E9">
            <v>7.5935500000000005</v>
          </cell>
          <cell r="F9">
            <v>7.78795</v>
          </cell>
          <cell r="G9">
            <v>7.99984</v>
          </cell>
          <cell r="H9">
            <v>8.24377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3.4164399999999997</v>
          </cell>
          <cell r="E13">
            <v>2.1331800000000003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10.8665</v>
          </cell>
          <cell r="E14">
            <v>11.070910000000001</v>
          </cell>
          <cell r="F14">
            <v>11.279440000000001</v>
          </cell>
          <cell r="G14">
            <v>11.496979999999999</v>
          </cell>
          <cell r="H14">
            <v>11.72921</v>
          </cell>
        </row>
        <row r="15">
          <cell r="D15">
            <v>9.8111</v>
          </cell>
          <cell r="E15">
            <v>10.025549999999999</v>
          </cell>
          <cell r="F15">
            <v>10.23885</v>
          </cell>
          <cell r="G15">
            <v>10.46715</v>
          </cell>
          <cell r="H15">
            <v>10.71629</v>
          </cell>
        </row>
        <row r="16">
          <cell r="D16">
            <v>11.14452</v>
          </cell>
          <cell r="E16">
            <v>11.349</v>
          </cell>
          <cell r="F16">
            <v>11.55026</v>
          </cell>
          <cell r="G16">
            <v>11.76329</v>
          </cell>
          <cell r="H16">
            <v>11.98967</v>
          </cell>
        </row>
        <row r="17">
          <cell r="D17">
            <v>4.52033</v>
          </cell>
          <cell r="E17">
            <v>4.57721</v>
          </cell>
          <cell r="F17">
            <v>4.6174800000000005</v>
          </cell>
          <cell r="G17">
            <v>4.662730000000001</v>
          </cell>
          <cell r="H17">
            <v>4.78541</v>
          </cell>
        </row>
        <row r="18">
          <cell r="D18">
            <v>11.49514</v>
          </cell>
          <cell r="E18">
            <v>11.717220000000001</v>
          </cell>
          <cell r="F18">
            <v>11.936539999999999</v>
          </cell>
          <cell r="G18">
            <v>12.16999</v>
          </cell>
          <cell r="H18">
            <v>12.41821</v>
          </cell>
        </row>
        <row r="19">
          <cell r="D19">
            <v>11.2616</v>
          </cell>
          <cell r="E19">
            <v>11.492370000000001</v>
          </cell>
          <cell r="F19">
            <v>11.72953</v>
          </cell>
          <cell r="G19">
            <v>11.98445</v>
          </cell>
          <cell r="H19">
            <v>12.24362</v>
          </cell>
        </row>
        <row r="20">
          <cell r="D20">
            <v>9.34371</v>
          </cell>
          <cell r="E20">
            <v>9.55404</v>
          </cell>
          <cell r="F20">
            <v>9.77339</v>
          </cell>
          <cell r="G20">
            <v>10.01159</v>
          </cell>
          <cell r="H20">
            <v>10.26089</v>
          </cell>
        </row>
        <row r="21">
          <cell r="D21">
            <v>10.25915</v>
          </cell>
          <cell r="E21">
            <v>10.48353</v>
          </cell>
          <cell r="F21">
            <v>10.71425</v>
          </cell>
          <cell r="G21">
            <v>10.95735</v>
          </cell>
          <cell r="H21">
            <v>11.22049</v>
          </cell>
        </row>
        <row r="22">
          <cell r="D22">
            <v>11.43558</v>
          </cell>
          <cell r="E22">
            <v>11.66496</v>
          </cell>
          <cell r="F22">
            <v>11.90033</v>
          </cell>
          <cell r="G22">
            <v>12.15334</v>
          </cell>
          <cell r="H22">
            <v>12.40998</v>
          </cell>
        </row>
        <row r="23">
          <cell r="D23">
            <v>11.53699</v>
          </cell>
          <cell r="E23">
            <v>11.76093</v>
          </cell>
          <cell r="F23">
            <v>11.99049</v>
          </cell>
          <cell r="G23">
            <v>12.23718</v>
          </cell>
          <cell r="H23">
            <v>12.48712</v>
          </cell>
        </row>
        <row r="24">
          <cell r="D24">
            <v>11.01099</v>
          </cell>
          <cell r="E24">
            <v>11.24948</v>
          </cell>
          <cell r="F24">
            <v>11.485850000000001</v>
          </cell>
          <cell r="G24">
            <v>11.73803</v>
          </cell>
          <cell r="H24">
            <v>12.008149999999999</v>
          </cell>
        </row>
        <row r="29">
          <cell r="D29">
            <v>11.91085</v>
          </cell>
          <cell r="E29">
            <v>12.18956</v>
          </cell>
          <cell r="F29">
            <v>12.471169999999999</v>
          </cell>
          <cell r="G29">
            <v>12.76879</v>
          </cell>
          <cell r="H29">
            <v>13.088359999999998</v>
          </cell>
        </row>
        <row r="30">
          <cell r="D30">
            <v>12.33548</v>
          </cell>
          <cell r="E30">
            <v>12.59574</v>
          </cell>
          <cell r="F30">
            <v>12.86875</v>
          </cell>
          <cell r="G30">
            <v>13.14971</v>
          </cell>
          <cell r="H30">
            <v>13.453879999999998</v>
          </cell>
        </row>
        <row r="49">
          <cell r="D49">
            <v>119.05128</v>
          </cell>
          <cell r="E49">
            <v>114.97189999999999</v>
          </cell>
          <cell r="F49">
            <v>116.19341000000001</v>
          </cell>
          <cell r="G49">
            <v>112.17071000000001</v>
          </cell>
          <cell r="H49">
            <v>113.28963999999999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102.04557000000001</v>
          </cell>
          <cell r="E53">
            <v>103.07381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66.55573</v>
          </cell>
          <cell r="E54">
            <v>67.22637999999999</v>
          </cell>
          <cell r="F54">
            <v>64.80054</v>
          </cell>
          <cell r="G54">
            <v>65.5026</v>
          </cell>
          <cell r="H54">
            <v>63.01715</v>
          </cell>
        </row>
        <row r="55">
          <cell r="D55">
            <v>83.39407</v>
          </cell>
          <cell r="E55">
            <v>84.23428</v>
          </cell>
          <cell r="F55">
            <v>81.5999</v>
          </cell>
          <cell r="G55">
            <v>82.4837</v>
          </cell>
          <cell r="H55">
            <v>79.77925</v>
          </cell>
        </row>
        <row r="56">
          <cell r="D56">
            <v>64.19783</v>
          </cell>
          <cell r="E56">
            <v>64.84469</v>
          </cell>
          <cell r="F56">
            <v>62.25649</v>
          </cell>
          <cell r="G56">
            <v>62.93089</v>
          </cell>
          <cell r="H56">
            <v>60.28306</v>
          </cell>
        </row>
        <row r="57">
          <cell r="D57">
            <v>108.51941000000001</v>
          </cell>
          <cell r="E57">
            <v>109.61282000000001</v>
          </cell>
          <cell r="F57">
            <v>106.86974000000001</v>
          </cell>
          <cell r="G57">
            <v>108.02713</v>
          </cell>
          <cell r="H57">
            <v>105.19989999999999</v>
          </cell>
        </row>
        <row r="58">
          <cell r="D58">
            <v>78.94829</v>
          </cell>
          <cell r="E58">
            <v>79.74374</v>
          </cell>
          <cell r="F58">
            <v>76.17957</v>
          </cell>
          <cell r="G58">
            <v>77.00481</v>
          </cell>
          <cell r="H58">
            <v>73.36333</v>
          </cell>
        </row>
        <row r="59">
          <cell r="D59">
            <v>81.96481</v>
          </cell>
          <cell r="E59">
            <v>78.57024</v>
          </cell>
          <cell r="F59">
            <v>79.42438</v>
          </cell>
          <cell r="G59">
            <v>76.04803</v>
          </cell>
          <cell r="H59">
            <v>76.82316</v>
          </cell>
        </row>
        <row r="60">
          <cell r="D60">
            <v>94.02409</v>
          </cell>
          <cell r="E60">
            <v>91.00627</v>
          </cell>
          <cell r="F60">
            <v>91.99531</v>
          </cell>
          <cell r="G60">
            <v>89.00828</v>
          </cell>
          <cell r="H60">
            <v>89.91607</v>
          </cell>
        </row>
        <row r="61">
          <cell r="D61">
            <v>87.61004</v>
          </cell>
          <cell r="E61">
            <v>88.52928</v>
          </cell>
          <cell r="F61">
            <v>85.34588</v>
          </cell>
          <cell r="G61">
            <v>86.29075</v>
          </cell>
          <cell r="H61">
            <v>83.02745999999999</v>
          </cell>
        </row>
        <row r="62">
          <cell r="D62">
            <v>83.69091</v>
          </cell>
          <cell r="E62">
            <v>80.06418</v>
          </cell>
          <cell r="F62">
            <v>80.93455</v>
          </cell>
          <cell r="G62">
            <v>77.32459</v>
          </cell>
          <cell r="H62">
            <v>78.11264999999999</v>
          </cell>
        </row>
        <row r="63">
          <cell r="D63">
            <v>80.03689</v>
          </cell>
          <cell r="E63">
            <v>76.497</v>
          </cell>
          <cell r="F63">
            <v>77.32861</v>
          </cell>
          <cell r="G63">
            <v>73.80392</v>
          </cell>
          <cell r="H63">
            <v>74.55602</v>
          </cell>
        </row>
        <row r="64">
          <cell r="D64">
            <v>86.51522</v>
          </cell>
          <cell r="E64">
            <v>87.42271000000001</v>
          </cell>
          <cell r="F64">
            <v>83.8972</v>
          </cell>
          <cell r="G64">
            <v>84.82591000000001</v>
          </cell>
          <cell r="H64">
            <v>81.21811</v>
          </cell>
        </row>
        <row r="69">
          <cell r="D69">
            <v>72.49515</v>
          </cell>
          <cell r="E69">
            <v>73.22558000000001</v>
          </cell>
          <cell r="F69">
            <v>70.22861999999999</v>
          </cell>
          <cell r="G69">
            <v>70.98940999999999</v>
          </cell>
          <cell r="H69">
            <v>67.92446</v>
          </cell>
        </row>
        <row r="70">
          <cell r="D70">
            <v>71.66664</v>
          </cell>
          <cell r="E70">
            <v>72.3889</v>
          </cell>
          <cell r="F70">
            <v>68.89999999999999</v>
          </cell>
          <cell r="G70">
            <v>69.64684</v>
          </cell>
          <cell r="H70">
            <v>66.08433000000001</v>
          </cell>
        </row>
        <row r="72">
          <cell r="D72">
            <v>97.38249</v>
          </cell>
          <cell r="E72">
            <v>98.404</v>
          </cell>
          <cell r="F72">
            <v>98.25636</v>
          </cell>
          <cell r="G72">
            <v>99.34346</v>
          </cell>
          <cell r="H72">
            <v>99.13433</v>
          </cell>
        </row>
        <row r="77">
          <cell r="D77">
            <v>102.99098</v>
          </cell>
          <cell r="E77">
            <v>104.07135999999998</v>
          </cell>
          <cell r="F77">
            <v>104.06159</v>
          </cell>
          <cell r="G77">
            <v>105.21301999999999</v>
          </cell>
          <cell r="H77">
            <v>105.13801000000001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711.2516692225205</v>
          </cell>
          <cell r="E9">
            <v>718.5319212157475</v>
          </cell>
          <cell r="F9">
            <v>726.1561394566697</v>
          </cell>
          <cell r="G9">
            <v>733.9337124036152</v>
          </cell>
        </row>
        <row r="10">
          <cell r="D10">
            <v>755.8619930975915</v>
          </cell>
          <cell r="E10">
            <v>763.5988688336704</v>
          </cell>
          <cell r="F10">
            <v>771.7012846799404</v>
          </cell>
          <cell r="G10">
            <v>779.9666737728985</v>
          </cell>
        </row>
        <row r="11">
          <cell r="D11">
            <v>719.9815478723483</v>
          </cell>
          <cell r="E11">
            <v>727.3511574294184</v>
          </cell>
          <cell r="F11">
            <v>735.0689550641379</v>
          </cell>
          <cell r="G11">
            <v>742.9419896752945</v>
          </cell>
        </row>
        <row r="13">
          <cell r="D13">
            <v>752.547537095686</v>
          </cell>
          <cell r="E13">
            <v>760.2504866197663</v>
          </cell>
          <cell r="F13">
            <v>768.3173733600926</v>
          </cell>
          <cell r="G13">
            <v>776.5465187091696</v>
          </cell>
        </row>
        <row r="14">
          <cell r="D14">
            <v>821.4045052567069</v>
          </cell>
          <cell r="E14">
            <v>829.8122630805692</v>
          </cell>
          <cell r="F14">
            <v>838.6172578287708</v>
          </cell>
          <cell r="G14">
            <v>847.599357604462</v>
          </cell>
        </row>
        <row r="15">
          <cell r="D15">
            <v>738.0098138669271</v>
          </cell>
          <cell r="E15">
            <v>745.5639577106934</v>
          </cell>
          <cell r="F15">
            <v>753.475008226771</v>
          </cell>
          <cell r="G15">
            <v>761.5451828376595</v>
          </cell>
        </row>
        <row r="16">
          <cell r="D16">
            <v>261.2284749945869</v>
          </cell>
          <cell r="E16">
            <v>263.96665191919857</v>
          </cell>
          <cell r="F16">
            <v>266.83114045736727</v>
          </cell>
          <cell r="G16">
            <v>269.751944056953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821.405</v>
      </c>
      <c r="D6" s="25">
        <f>C6</f>
        <v>821.405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829.812</v>
      </c>
      <c r="D7" s="25">
        <f>C7</f>
        <v>829.812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838.617</v>
      </c>
      <c r="D8" s="25">
        <f>C8</f>
        <v>838.617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847.599</v>
      </c>
      <c r="D9" s="25">
        <f>C9</f>
        <v>847.599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738.0098138669271</v>
      </c>
      <c r="D11" s="24">
        <f>C11</f>
        <v>738.0098138669271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745.5639577106934</v>
      </c>
      <c r="D12" s="24">
        <f aca="true" t="shared" si="0" ref="D12:D19">C12</f>
        <v>745.5639577106934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753.475008226771</v>
      </c>
      <c r="D13" s="24">
        <f t="shared" si="0"/>
        <v>753.475008226771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761.5451828376595</v>
      </c>
      <c r="D14" s="24">
        <f t="shared" si="0"/>
        <v>761.5451828376595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752.547537095686</v>
      </c>
      <c r="D16" s="24">
        <f t="shared" si="0"/>
        <v>752.547537095686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760.2504866197663</v>
      </c>
      <c r="D17" s="24">
        <f t="shared" si="0"/>
        <v>760.2504866197663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768.3173733600926</v>
      </c>
      <c r="D18" s="24">
        <f t="shared" si="0"/>
        <v>768.3173733600926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776.5465187091696</v>
      </c>
      <c r="D19" s="24">
        <f t="shared" si="0"/>
        <v>776.5465187091696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719.982</v>
      </c>
      <c r="D21" s="25">
        <f>C21</f>
        <v>719.982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727.351</v>
      </c>
      <c r="D22" s="25">
        <f>C22</f>
        <v>727.351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735.069</v>
      </c>
      <c r="D23" s="25">
        <f>C23</f>
        <v>735.069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742.942</v>
      </c>
      <c r="D24" s="25">
        <f>C24</f>
        <v>742.942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755.862</v>
      </c>
      <c r="D26" s="25">
        <f>C26</f>
        <v>755.862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763.599</v>
      </c>
      <c r="D27" s="25">
        <f>C27</f>
        <v>763.599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771.7012846799404</v>
      </c>
      <c r="D28" s="25">
        <f>C28</f>
        <v>771.7012846799404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779.9666737728985</v>
      </c>
      <c r="D29" s="25">
        <f>C29</f>
        <v>779.9666737728985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711.252</v>
      </c>
      <c r="D31" s="25">
        <f>C31</f>
        <v>711.252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718.532</v>
      </c>
      <c r="D32" s="25">
        <f>C32</f>
        <v>718.532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726.156</v>
      </c>
      <c r="D33" s="25">
        <f>C33</f>
        <v>726.156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733.934</v>
      </c>
      <c r="D34" s="25">
        <f>C34</f>
        <v>733.934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261.228</v>
      </c>
      <c r="D36" s="25">
        <f>C36</f>
        <v>261.228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263.967</v>
      </c>
      <c r="D37" s="25">
        <f>C37</f>
        <v>263.967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266.831</v>
      </c>
      <c r="D38" s="25">
        <f>C38</f>
        <v>266.831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269.752</v>
      </c>
      <c r="D39" s="25">
        <f>C39</f>
        <v>269.752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7.409</v>
      </c>
      <c r="D41" s="31">
        <f>'[1]Fair Value Bonds'!$D$49</f>
        <v>119.05128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7.594</v>
      </c>
      <c r="D42" s="31">
        <f>'[1]Fair Value Bonds'!$E$49</f>
        <v>114.97189999999999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7.788</v>
      </c>
      <c r="D43" s="31">
        <f>'[1]Fair Value Bonds'!$F$49</f>
        <v>116.19341000000001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</v>
      </c>
      <c r="D44" s="31">
        <f>'[1]Fair Value Bonds'!$G$49</f>
        <v>112.17071000000001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8.244</v>
      </c>
      <c r="D45" s="31">
        <f>'[1]Fair Value Bonds'!$H$49</f>
        <v>113.28963999999999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3.41644</v>
      </c>
      <c r="D62" s="31">
        <f>'[1]Fair Value Bonds'!$D$53</f>
        <v>102.04557000000001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2.133</v>
      </c>
      <c r="D63" s="31">
        <f>'[1]Fair Value Bonds'!$E$53</f>
        <v>103.07381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10.867</v>
      </c>
      <c r="D68" s="31">
        <f>'[1]Fair Value Bonds'!$D$54</f>
        <v>66.55573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11.071</v>
      </c>
      <c r="D69" s="31">
        <f>'[1]Fair Value Bonds'!$E$54</f>
        <v>67.22637999999999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11.279</v>
      </c>
      <c r="D70" s="31">
        <f>'[1]Fair Value Bonds'!$F$54</f>
        <v>64.80054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11.497</v>
      </c>
      <c r="D71" s="31">
        <f>'[1]Fair Value Bonds'!$G$54</f>
        <v>65.5026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11.729</v>
      </c>
      <c r="D72" s="31">
        <f>'[1]Fair Value Bonds'!$H$54</f>
        <v>63.01715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9.811</v>
      </c>
      <c r="D74" s="31">
        <f>'[1]Fair Value Bonds'!$D$55</f>
        <v>83.39407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10.026</v>
      </c>
      <c r="D75" s="31">
        <f>'[1]Fair Value Bonds'!$E$55</f>
        <v>84.23428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10.239</v>
      </c>
      <c r="D76" s="31">
        <f>'[1]Fair Value Bonds'!$F$55</f>
        <v>81.5999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10.467</v>
      </c>
      <c r="D77" s="31">
        <f>'[1]Fair Value Bonds'!$G$55</f>
        <v>82.4837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10.716</v>
      </c>
      <c r="D78" s="31">
        <f>'[1]Fair Value Bonds'!$H$55</f>
        <v>79.77925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11.145</v>
      </c>
      <c r="D80" s="31">
        <f>'[1]Fair Value Bonds'!$D$56</f>
        <v>64.19783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11.349</v>
      </c>
      <c r="D81" s="31">
        <f>'[1]Fair Value Bonds'!$E$56</f>
        <v>64.84469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11.55</v>
      </c>
      <c r="D82" s="31">
        <f>'[1]Fair Value Bonds'!$F$56</f>
        <v>62.25649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11.763</v>
      </c>
      <c r="D83" s="31">
        <f>'[1]Fair Value Bonds'!$G$56</f>
        <v>62.93089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11.99</v>
      </c>
      <c r="D84" s="31">
        <f>'[1]Fair Value Bonds'!$H$56</f>
        <v>60.28306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</v>
      </c>
      <c r="D86" s="31">
        <f>'[1]Fair Value Bonds'!$D$57</f>
        <v>108.51941000000001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4.577</v>
      </c>
      <c r="D87" s="31">
        <f>'[1]Fair Value Bonds'!$E$57</f>
        <v>109.61282000000001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4.617</v>
      </c>
      <c r="D88" s="31">
        <f>'[1]Fair Value Bonds'!$F$57</f>
        <v>106.86974000000001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4.663</v>
      </c>
      <c r="D89" s="31">
        <f>'[1]Fair Value Bonds'!$G$57</f>
        <v>108.02713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4.785</v>
      </c>
      <c r="D90" s="31">
        <f>'[1]Fair Value Bonds'!$H$57</f>
        <v>105.19989999999999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11.495</v>
      </c>
      <c r="D92" s="31">
        <f>'[1]Fair Value Bonds'!$D$58</f>
        <v>78.94829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11.717</v>
      </c>
      <c r="D93" s="31">
        <f>'[1]Fair Value Bonds'!$E$58</f>
        <v>79.74374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11.937</v>
      </c>
      <c r="D94" s="31">
        <f>'[1]Fair Value Bonds'!$F$58</f>
        <v>76.17957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12.17</v>
      </c>
      <c r="D95" s="31">
        <f>'[1]Fair Value Bonds'!$G$58</f>
        <v>77.00481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12.418</v>
      </c>
      <c r="D96" s="31">
        <f>'[1]Fair Value Bonds'!$H$58</f>
        <v>73.36333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9.34371</v>
      </c>
      <c r="D98" s="31">
        <f>'[1]Fair Value Bonds'!D60</f>
        <v>94.02409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9.55404</v>
      </c>
      <c r="D99" s="31">
        <f>'[1]Fair Value Bonds'!E60</f>
        <v>91.00627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9.77339</v>
      </c>
      <c r="D100" s="31">
        <f>'[1]Fair Value Bonds'!F60</f>
        <v>91.99531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10.01159</v>
      </c>
      <c r="D101" s="31">
        <f>'[1]Fair Value Bonds'!G60</f>
        <v>89.00828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10.26089</v>
      </c>
      <c r="D102" s="31">
        <f>'[1]Fair Value Bonds'!H60</f>
        <v>89.91607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10.259</v>
      </c>
      <c r="D104" s="31">
        <f>'[1]Fair Value Bonds'!$D$61</f>
        <v>87.61004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10.484</v>
      </c>
      <c r="D105" s="31">
        <f>'[1]Fair Value Bonds'!$E$61</f>
        <v>88.52928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10.714</v>
      </c>
      <c r="D106" s="31">
        <f>'[1]Fair Value Bonds'!$F$61</f>
        <v>85.34588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10.957</v>
      </c>
      <c r="D107" s="31">
        <f>'[1]Fair Value Bonds'!$G$61</f>
        <v>86.29075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11.22</v>
      </c>
      <c r="D108" s="31">
        <f>'[1]Fair Value Bonds'!$H$61</f>
        <v>83.02745999999999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11.911</v>
      </c>
      <c r="D110" s="31">
        <f>'[1]Fair Value Bonds'!$D$69</f>
        <v>72.49515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12.19</v>
      </c>
      <c r="D111" s="31">
        <f>'[1]Fair Value Bonds'!$E$69</f>
        <v>73.22558000000001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12.471</v>
      </c>
      <c r="D112" s="31">
        <f>'[1]Fair Value Bonds'!$F$69</f>
        <v>70.22861999999999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12.769</v>
      </c>
      <c r="D113" s="31">
        <f>'[1]Fair Value Bonds'!$G$69</f>
        <v>70.98940999999999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13.088</v>
      </c>
      <c r="D114" s="31">
        <f>'[1]Fair Value Bonds'!$H$69</f>
        <v>67.92446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12.33548</v>
      </c>
      <c r="D116" s="31">
        <f>'[1]Fair Value Bonds'!$D$70</f>
        <v>71.66664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12.59574</v>
      </c>
      <c r="D117" s="31">
        <f>'[1]Fair Value Bonds'!$E$70</f>
        <v>72.3889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12.86875</v>
      </c>
      <c r="D118" s="31">
        <f>'[1]Fair Value Bonds'!$F$70</f>
        <v>68.89999999999999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13.14971</v>
      </c>
      <c r="D119" s="31">
        <f>'[1]Fair Value Bonds'!$G$70</f>
        <v>69.64684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13.453879999999998</v>
      </c>
      <c r="D120" s="31">
        <f>'[1]Fair Value Bonds'!$H$70</f>
        <v>66.08433000000001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144.19985</v>
      </c>
      <c r="D122" s="31">
        <f>'[1]Neutron Test'!F140</f>
        <v>144.19985</v>
      </c>
    </row>
    <row r="123" spans="1:4" ht="10.5" customHeight="1">
      <c r="A123" s="22">
        <f>'[1]Neutron Test'!A141:B141</f>
        <v>44231</v>
      </c>
      <c r="B123" s="23"/>
      <c r="C123" s="24">
        <f>D123</f>
        <v>144.20343</v>
      </c>
      <c r="D123" s="31">
        <f>'[1]Neutron Test'!F141</f>
        <v>144.20343</v>
      </c>
    </row>
    <row r="124" spans="1:4" ht="10.5" customHeight="1">
      <c r="A124" s="22">
        <f>'[1]Neutron Test'!A142:B142</f>
        <v>44322</v>
      </c>
      <c r="B124" s="23"/>
      <c r="C124" s="24">
        <f>D124</f>
        <v>145.76928</v>
      </c>
      <c r="D124" s="31">
        <f>'[1]Neutron Test'!F142</f>
        <v>145.76928</v>
      </c>
    </row>
    <row r="125" spans="1:4" ht="10.5" customHeight="1">
      <c r="A125" s="22">
        <f>'[1]Neutron Test'!A143:B143</f>
        <v>44413</v>
      </c>
      <c r="B125" s="23"/>
      <c r="C125" s="24">
        <f>D125</f>
        <v>145.8511</v>
      </c>
      <c r="D125" s="31">
        <f>'[1]Neutron Test'!F143</f>
        <v>145.8511</v>
      </c>
    </row>
    <row r="126" spans="1:4" ht="10.5" customHeight="1">
      <c r="A126" s="22">
        <f>'[1]Neutron Test'!A144:B144</f>
        <v>44504</v>
      </c>
      <c r="B126" s="23"/>
      <c r="C126" s="24">
        <f>D126</f>
        <v>147.34144</v>
      </c>
      <c r="D126" s="31">
        <f>'[1]Neutron Test'!F144</f>
        <v>147.34144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102.99098</v>
      </c>
      <c r="D128" s="31">
        <f>'[1]Fair Value Bonds'!D77</f>
        <v>102.99098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104.07135999999998</v>
      </c>
      <c r="D129" s="31">
        <f>'[1]Fair Value Bonds'!E77</f>
        <v>104.07135999999998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104.06159</v>
      </c>
      <c r="D130" s="31">
        <f>'[1]Fair Value Bonds'!F77</f>
        <v>104.06159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105.21301999999999</v>
      </c>
      <c r="D131" s="31">
        <f>'[1]Fair Value Bonds'!G77</f>
        <v>105.21301999999999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105.13801000000001</v>
      </c>
      <c r="D132" s="31">
        <f>'[1]Fair Value Bonds'!H77</f>
        <v>105.13801000000001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97.38249</v>
      </c>
      <c r="D134" s="31">
        <f>C134</f>
        <v>97.38249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98.404</v>
      </c>
      <c r="D135" s="31">
        <f>C135</f>
        <v>98.404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98.25636</v>
      </c>
      <c r="D136" s="31">
        <f>C136</f>
        <v>98.25636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99.34346</v>
      </c>
      <c r="D137" s="31">
        <f>C137</f>
        <v>99.34346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99.13433</v>
      </c>
      <c r="D138" s="31">
        <f>C138</f>
        <v>99.13433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108.38569</v>
      </c>
      <c r="D140" s="31">
        <f>'[1]Neutron Test'!F158</f>
        <v>108.38569</v>
      </c>
    </row>
    <row r="141" spans="1:4" ht="10.5" customHeight="1">
      <c r="A141" s="22">
        <f>'[1]Neutron Test'!A159:B159</f>
        <v>44231</v>
      </c>
      <c r="B141" s="23"/>
      <c r="C141" s="24">
        <f>D141</f>
        <v>107.82491999999999</v>
      </c>
      <c r="D141" s="31">
        <f>'[1]Neutron Test'!F159</f>
        <v>107.82491999999999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108.99586000000001</v>
      </c>
      <c r="D142" s="31">
        <f>'[1]Neutron Test'!F160</f>
        <v>108.99586000000001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108.47952000000001</v>
      </c>
      <c r="D143" s="31">
        <f>'[1]Neutron Test'!F161</f>
        <v>108.47952000000001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109.58776999999999</v>
      </c>
      <c r="D144" s="31">
        <f>'[1]Neutron Test'!F162</f>
        <v>109.58776999999999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11.43558</v>
      </c>
      <c r="D146" s="31">
        <f>'[1]Fair Value Bonds'!D62</f>
        <v>83.69091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11.66496</v>
      </c>
      <c r="D147" s="31">
        <f>'[1]Fair Value Bonds'!E62</f>
        <v>80.06418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11.90033</v>
      </c>
      <c r="D148" s="31">
        <f>'[1]Fair Value Bonds'!F62</f>
        <v>80.93455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12.15334</v>
      </c>
      <c r="D149" s="31">
        <f>'[1]Fair Value Bonds'!G62</f>
        <v>77.32459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12.40998</v>
      </c>
      <c r="D150" s="31">
        <f>'[1]Fair Value Bonds'!H62</f>
        <v>78.11264999999999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99.57638</v>
      </c>
      <c r="D152" s="31">
        <f>'[1]Neutron Test'!F170</f>
        <v>99.57638</v>
      </c>
    </row>
    <row r="153" spans="1:4" ht="10.5" customHeight="1">
      <c r="A153" s="22">
        <f>'[1]Neutron Test'!A171:B171</f>
        <v>44231</v>
      </c>
      <c r="B153" s="23"/>
      <c r="C153" s="24">
        <f>D153</f>
        <v>98.72992</v>
      </c>
      <c r="D153" s="31">
        <f>'[1]Neutron Test'!F171</f>
        <v>98.72992</v>
      </c>
    </row>
    <row r="154" spans="1:4" ht="10.5" customHeight="1">
      <c r="A154" s="22">
        <f>'[1]Neutron Test'!A172:B172</f>
        <v>44322</v>
      </c>
      <c r="B154" s="23"/>
      <c r="C154" s="24">
        <f>D154</f>
        <v>99.80219</v>
      </c>
      <c r="D154" s="31">
        <f>'[1]Neutron Test'!F172</f>
        <v>99.80219</v>
      </c>
    </row>
    <row r="155" spans="1:4" ht="10.5" customHeight="1">
      <c r="A155" s="22">
        <f>'[1]Neutron Test'!A173:B173</f>
        <v>44413</v>
      </c>
      <c r="B155" s="23"/>
      <c r="C155" s="24">
        <f>D155</f>
        <v>98.97804000000001</v>
      </c>
      <c r="D155" s="31">
        <f>'[1]Neutron Test'!F173</f>
        <v>98.97804000000001</v>
      </c>
    </row>
    <row r="156" spans="1:4" ht="10.5" customHeight="1">
      <c r="A156" s="22">
        <f>'[1]Neutron Test'!A174:B174</f>
        <v>44504</v>
      </c>
      <c r="B156" s="23"/>
      <c r="C156" s="24">
        <f>D156</f>
        <v>99.98905</v>
      </c>
      <c r="D156" s="31">
        <f>'[1]Neutron Test'!F174</f>
        <v>99.98905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131.22861</v>
      </c>
      <c r="D158" s="31">
        <f>'[1]Neutron Test'!F176</f>
        <v>131.22861</v>
      </c>
    </row>
    <row r="159" spans="1:4" ht="10.5" customHeight="1">
      <c r="A159" s="22">
        <f>'[1]Neutron Test'!A177:B177</f>
        <v>44231</v>
      </c>
      <c r="B159" s="23"/>
      <c r="C159" s="24">
        <f>D159</f>
        <v>132.6055</v>
      </c>
      <c r="D159" s="31">
        <f>'[1]Neutron Test'!F177</f>
        <v>132.6055</v>
      </c>
    </row>
    <row r="160" spans="1:4" ht="10.5" customHeight="1">
      <c r="A160" s="22">
        <f>'[1]Neutron Test'!A178:B178</f>
        <v>44322</v>
      </c>
      <c r="B160" s="23"/>
      <c r="C160" s="24">
        <f>D160</f>
        <v>132.07621</v>
      </c>
      <c r="D160" s="31">
        <f>'[1]Neutron Test'!F178</f>
        <v>132.07621</v>
      </c>
    </row>
    <row r="161" spans="1:4" ht="10.5" customHeight="1">
      <c r="A161" s="22">
        <f>'[1]Neutron Test'!A179:B179</f>
        <v>44413</v>
      </c>
      <c r="B161" s="23"/>
      <c r="C161" s="24">
        <f>D161</f>
        <v>133.53784</v>
      </c>
      <c r="D161" s="31">
        <f>'[1]Neutron Test'!F179</f>
        <v>133.53784</v>
      </c>
    </row>
    <row r="162" spans="1:4" ht="10.5" customHeight="1">
      <c r="A162" s="22">
        <f>'[1]Neutron Test'!A180:B180</f>
        <v>44504</v>
      </c>
      <c r="B162" s="23"/>
      <c r="C162" s="24">
        <f>D162</f>
        <v>132.89466000000002</v>
      </c>
      <c r="D162" s="31">
        <f>'[1]Neutron Test'!F180</f>
        <v>132.89466000000002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315.01483</v>
      </c>
      <c r="D164" s="31">
        <f>'[1]Neutron Test'!F182</f>
        <v>315.01483</v>
      </c>
    </row>
    <row r="165" spans="1:4" ht="10.5" customHeight="1">
      <c r="A165" s="22">
        <f>'[1]Neutron Test'!A183:B183</f>
        <v>44231</v>
      </c>
      <c r="B165" s="23"/>
      <c r="C165" s="24">
        <f>D165</f>
        <v>310.46356</v>
      </c>
      <c r="D165" s="31">
        <f>'[1]Neutron Test'!F183</f>
        <v>310.46356</v>
      </c>
    </row>
    <row r="166" spans="1:4" ht="10.5" customHeight="1">
      <c r="A166" s="22">
        <f>'[1]Neutron Test'!A184:B184</f>
        <v>44322</v>
      </c>
      <c r="B166" s="23"/>
      <c r="C166" s="24">
        <f>D166</f>
        <v>313.83517</v>
      </c>
      <c r="D166" s="31">
        <f>'[1]Neutron Test'!F184</f>
        <v>313.83517</v>
      </c>
    </row>
    <row r="167" spans="1:4" ht="10.5" customHeight="1">
      <c r="A167" s="22">
        <f>'[1]Neutron Test'!A185:B185</f>
        <v>44413</v>
      </c>
      <c r="B167" s="23"/>
      <c r="C167" s="24">
        <f>D167</f>
        <v>309.30103</v>
      </c>
      <c r="D167" s="31">
        <f>'[1]Neutron Test'!F185</f>
        <v>309.30103</v>
      </c>
    </row>
    <row r="168" spans="1:4" ht="10.5" customHeight="1">
      <c r="A168" s="22">
        <f>'[1]Neutron Test'!A186:B186</f>
        <v>44504</v>
      </c>
      <c r="B168" s="23"/>
      <c r="C168" s="24">
        <f>D168</f>
        <v>312.45995999999997</v>
      </c>
      <c r="D168" s="31">
        <f>'[1]Neutron Test'!F186</f>
        <v>312.45995999999997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217.35981999999998</v>
      </c>
      <c r="D170" s="31">
        <f>'[1]Neutron Test'!F188</f>
        <v>217.35981999999998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215.46732</v>
      </c>
      <c r="D171" s="31">
        <f>'[1]Neutron Test'!F189</f>
        <v>215.46732</v>
      </c>
    </row>
    <row r="172" spans="1:4" ht="10.5" customHeight="1">
      <c r="A172" s="22">
        <f>'[1]Neutron Test'!A190:B190</f>
        <v>44322</v>
      </c>
      <c r="B172" s="23"/>
      <c r="C172" s="24">
        <f>D172</f>
        <v>217.80705999999998</v>
      </c>
      <c r="D172" s="31">
        <f>'[1]Neutron Test'!F190</f>
        <v>217.80705999999998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215.96415000000002</v>
      </c>
      <c r="D173" s="31">
        <f>'[1]Neutron Test'!F191</f>
        <v>215.96415000000002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218.17033</v>
      </c>
      <c r="D174" s="31">
        <f>'[1]Neutron Test'!F192</f>
        <v>218.17033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189.86995</v>
      </c>
      <c r="D176" s="31">
        <f>'[1]Neutron Test'!F194</f>
        <v>189.86995</v>
      </c>
    </row>
    <row r="177" spans="1:4" ht="10.5" customHeight="1">
      <c r="A177" s="22">
        <f>'[1]Neutron Test'!A195:B195</f>
        <v>44231</v>
      </c>
      <c r="B177" s="23"/>
      <c r="C177" s="24">
        <f>D177</f>
        <v>191.86173</v>
      </c>
      <c r="D177" s="31">
        <f>'[1]Neutron Test'!F195</f>
        <v>191.86173</v>
      </c>
    </row>
    <row r="178" spans="1:4" ht="10.5" customHeight="1">
      <c r="A178" s="22">
        <f>'[1]Neutron Test'!A196:B196</f>
        <v>44322</v>
      </c>
      <c r="B178" s="23"/>
      <c r="C178" s="24">
        <f>D178</f>
        <v>191.23027</v>
      </c>
      <c r="D178" s="31">
        <f>'[1]Neutron Test'!F196</f>
        <v>191.23027</v>
      </c>
    </row>
    <row r="179" spans="1:4" ht="10.5" customHeight="1">
      <c r="A179" s="22">
        <f>'[1]Neutron Test'!A197:B197</f>
        <v>44413</v>
      </c>
      <c r="B179" s="23"/>
      <c r="C179" s="24">
        <f>D179</f>
        <v>193.34633000000002</v>
      </c>
      <c r="D179" s="31">
        <f>'[1]Neutron Test'!F197</f>
        <v>193.34633000000002</v>
      </c>
    </row>
    <row r="180" spans="1:4" ht="10.5" customHeight="1">
      <c r="A180" s="22">
        <f>'[1]Neutron Test'!A198:B198</f>
        <v>44504</v>
      </c>
      <c r="B180" s="23"/>
      <c r="C180" s="24">
        <f>D180</f>
        <v>192.58209</v>
      </c>
      <c r="D180" s="31">
        <f>'[1]Neutron Test'!F198</f>
        <v>192.58209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169.41984000000002</v>
      </c>
      <c r="D182" s="31">
        <f>'[1]Neutron Test'!F200</f>
        <v>169.41984000000002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168.89773</v>
      </c>
      <c r="D183" s="31">
        <f>'[1]Neutron Test'!F201</f>
        <v>168.89773</v>
      </c>
    </row>
    <row r="184" spans="1:4" ht="10.5" customHeight="1">
      <c r="A184" s="22">
        <f>'[1]Neutron Test'!A202:B202</f>
        <v>44322</v>
      </c>
      <c r="B184" s="23"/>
      <c r="C184" s="24">
        <f>D184</f>
        <v>170.73186</v>
      </c>
      <c r="D184" s="31">
        <f>'[1]Neutron Test'!F202</f>
        <v>170.73186</v>
      </c>
    </row>
    <row r="185" spans="1:4" ht="10.5" customHeight="1">
      <c r="A185" s="22">
        <f>'[1]Neutron Test'!A203:B203</f>
        <v>44413</v>
      </c>
      <c r="B185" s="23"/>
      <c r="C185" s="24">
        <f>D185</f>
        <v>170.28822</v>
      </c>
      <c r="D185" s="31">
        <f>'[1]Neutron Test'!F203</f>
        <v>170.28822</v>
      </c>
    </row>
    <row r="186" spans="1:4" ht="10.5" customHeight="1">
      <c r="A186" s="22">
        <f>'[1]Neutron Test'!A204:B204</f>
        <v>44504</v>
      </c>
      <c r="B186" s="23"/>
      <c r="C186" s="24">
        <f>D186</f>
        <v>172.02797</v>
      </c>
      <c r="D186" s="31">
        <f>'[1]Neutron Test'!F204</f>
        <v>172.02797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11.53699</v>
      </c>
      <c r="D188" s="31">
        <f>'[1]Fair Value Bonds'!D63</f>
        <v>80.03689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11.76093</v>
      </c>
      <c r="D189" s="31">
        <f>'[1]Fair Value Bonds'!E63</f>
        <v>76.497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11.99049</v>
      </c>
      <c r="D190" s="31">
        <f>'[1]Fair Value Bonds'!F63</f>
        <v>77.32861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12.23718</v>
      </c>
      <c r="D191" s="31">
        <f>'[1]Fair Value Bonds'!G63</f>
        <v>73.80392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12.48712</v>
      </c>
      <c r="D192" s="31">
        <f>'[1]Fair Value Bonds'!H63</f>
        <v>74.55602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11.2616</v>
      </c>
      <c r="D194" s="31">
        <f>'[1]Fair Value Bonds'!D59</f>
        <v>81.96481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11.492370000000001</v>
      </c>
      <c r="D195" s="31">
        <f>'[1]Fair Value Bonds'!E59</f>
        <v>78.57024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11.72953</v>
      </c>
      <c r="D196" s="31">
        <f>'[1]Fair Value Bonds'!F59</f>
        <v>79.42438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11.98445</v>
      </c>
      <c r="D197" s="31">
        <f>'[1]Fair Value Bonds'!G59</f>
        <v>76.04803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12.24362</v>
      </c>
      <c r="D198" s="31">
        <f>'[1]Fair Value Bonds'!H59</f>
        <v>76.82316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9.34371</v>
      </c>
      <c r="D200" s="31">
        <f>'[1]Fair Value Bonds'!D60</f>
        <v>94.02409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9.55404</v>
      </c>
      <c r="D201" s="31">
        <f>'[1]Fair Value Bonds'!E60</f>
        <v>91.00627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9.77339</v>
      </c>
      <c r="D202" s="31">
        <f>'[1]Fair Value Bonds'!F60</f>
        <v>91.99531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10.01159</v>
      </c>
      <c r="D203" s="31">
        <f>'[1]Fair Value Bonds'!G60</f>
        <v>89.00828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10.26089</v>
      </c>
      <c r="D204" s="37">
        <f>'[1]Fair Value Bonds'!H60</f>
        <v>89.91607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11.01099</v>
      </c>
      <c r="D206" s="31">
        <f>'[1]Fair Value Bonds'!D64</f>
        <v>86.51522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11.24948</v>
      </c>
      <c r="D207" s="31">
        <f>'[1]Fair Value Bonds'!E64</f>
        <v>87.42271000000001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11.485850000000001</v>
      </c>
      <c r="D208" s="31">
        <f>'[1]Fair Value Bonds'!F64</f>
        <v>83.8972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11.73803</v>
      </c>
      <c r="D209" s="31">
        <f>'[1]Fair Value Bonds'!G64</f>
        <v>84.82591000000001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12.008149999999999</v>
      </c>
      <c r="D210" s="37">
        <f>'[1]Fair Value Bonds'!H64</f>
        <v>81.21811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2020-09-07T13:25:04Z</dcterms:created>
  <dcterms:modified xsi:type="dcterms:W3CDTF">2020-09-07T13:26:45Z</dcterms:modified>
  <cp:category/>
  <cp:version/>
  <cp:contentType/>
  <cp:contentStatus/>
</cp:coreProperties>
</file>