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<sst xmlns="http://schemas.openxmlformats.org/spreadsheetml/2006/main" count="36" uniqueCount="35">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</sst>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144.82761</v>
          </cell>
        </row>
        <row r="141">
          <cell r="A141">
            <v>44231</v>
          </cell>
          <cell r="F141">
            <v>144.76367000000002</v>
          </cell>
        </row>
        <row r="142">
          <cell r="A142">
            <v>44322</v>
          </cell>
          <cell r="F142">
            <v>146.33126000000001</v>
          </cell>
        </row>
        <row r="143">
          <cell r="A143">
            <v>44413</v>
          </cell>
          <cell r="F143">
            <v>146.41803</v>
          </cell>
        </row>
        <row r="144">
          <cell r="A144">
            <v>44504</v>
          </cell>
          <cell r="F144">
            <v>147.91566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105.20412</v>
          </cell>
        </row>
        <row r="159">
          <cell r="A159">
            <v>44231</v>
          </cell>
          <cell r="F159">
            <v>104.55732</v>
          </cell>
        </row>
        <row r="160">
          <cell r="A160">
            <v>44322</v>
          </cell>
          <cell r="F160">
            <v>105.68974</v>
          </cell>
        </row>
        <row r="161">
          <cell r="A161">
            <v>44413</v>
          </cell>
          <cell r="F161">
            <v>105.13710999999999</v>
          </cell>
        </row>
        <row r="162">
          <cell r="A162">
            <v>44504</v>
          </cell>
          <cell r="F162">
            <v>106.21216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94.38001</v>
          </cell>
        </row>
        <row r="171">
          <cell r="A171">
            <v>44231</v>
          </cell>
          <cell r="F171">
            <v>93.43274000000001</v>
          </cell>
        </row>
        <row r="172">
          <cell r="A172">
            <v>44322</v>
          </cell>
          <cell r="F172">
            <v>94.44455</v>
          </cell>
        </row>
        <row r="173">
          <cell r="A173">
            <v>44413</v>
          </cell>
          <cell r="F173">
            <v>93.562</v>
          </cell>
        </row>
        <row r="174">
          <cell r="A174">
            <v>44504</v>
          </cell>
          <cell r="F174">
            <v>94.51872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130.2355</v>
          </cell>
        </row>
        <row r="177">
          <cell r="A177">
            <v>44231</v>
          </cell>
          <cell r="F177">
            <v>131.53234</v>
          </cell>
        </row>
        <row r="178">
          <cell r="A178">
            <v>44322</v>
          </cell>
          <cell r="F178">
            <v>130.99095</v>
          </cell>
        </row>
        <row r="179">
          <cell r="A179">
            <v>44413</v>
          </cell>
          <cell r="F179">
            <v>132.4367</v>
          </cell>
        </row>
        <row r="180">
          <cell r="A180">
            <v>44504</v>
          </cell>
          <cell r="F180">
            <v>131.78753999999998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317.25812</v>
          </cell>
        </row>
        <row r="183">
          <cell r="A183">
            <v>44231</v>
          </cell>
          <cell r="F183">
            <v>312.57219</v>
          </cell>
        </row>
        <row r="184">
          <cell r="A184">
            <v>44322</v>
          </cell>
          <cell r="F184">
            <v>315.95662999999996</v>
          </cell>
        </row>
        <row r="185">
          <cell r="A185">
            <v>44413</v>
          </cell>
          <cell r="F185">
            <v>311.45207</v>
          </cell>
        </row>
        <row r="186">
          <cell r="A186">
            <v>44504</v>
          </cell>
          <cell r="F186">
            <v>314.63689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212.53682</v>
          </cell>
        </row>
        <row r="189">
          <cell r="A189">
            <v>44231</v>
          </cell>
          <cell r="F189">
            <v>210.48635</v>
          </cell>
        </row>
        <row r="190">
          <cell r="A190">
            <v>44322</v>
          </cell>
          <cell r="F190">
            <v>212.7653</v>
          </cell>
        </row>
        <row r="191">
          <cell r="A191">
            <v>44413</v>
          </cell>
          <cell r="F191">
            <v>210.86858999999998</v>
          </cell>
        </row>
        <row r="192">
          <cell r="A192">
            <v>44504</v>
          </cell>
          <cell r="F192">
            <v>213.02526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188.15842</v>
          </cell>
        </row>
        <row r="195">
          <cell r="A195">
            <v>44231</v>
          </cell>
          <cell r="F195">
            <v>190.03208</v>
          </cell>
        </row>
        <row r="196">
          <cell r="A196">
            <v>44322</v>
          </cell>
          <cell r="F196">
            <v>189.38</v>
          </cell>
        </row>
        <row r="197">
          <cell r="A197">
            <v>44413</v>
          </cell>
          <cell r="F197">
            <v>191.47012999999998</v>
          </cell>
        </row>
        <row r="198">
          <cell r="A198">
            <v>44504</v>
          </cell>
          <cell r="F198">
            <v>190.69395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170.06012</v>
          </cell>
        </row>
        <row r="201">
          <cell r="A201">
            <v>44231</v>
          </cell>
          <cell r="F201">
            <v>169.45873</v>
          </cell>
        </row>
        <row r="202">
          <cell r="A202">
            <v>44322</v>
          </cell>
          <cell r="F202">
            <v>171.29388</v>
          </cell>
        </row>
        <row r="203">
          <cell r="A203">
            <v>44413</v>
          </cell>
          <cell r="F203">
            <v>170.85593</v>
          </cell>
        </row>
        <row r="204">
          <cell r="A204">
            <v>44504</v>
          </cell>
          <cell r="F204">
            <v>172.60331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6.845</v>
          </cell>
          <cell r="E9">
            <v>6.90327</v>
          </cell>
          <cell r="F9">
            <v>7.05701</v>
          </cell>
          <cell r="G9">
            <v>7.22381</v>
          </cell>
          <cell r="H9">
            <v>7.41774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</v>
          </cell>
          <cell r="E13">
            <v>2.60249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10.74</v>
          </cell>
          <cell r="E14">
            <v>10.76469</v>
          </cell>
          <cell r="F14">
            <v>10.96195</v>
          </cell>
          <cell r="G14">
            <v>11.167530000000001</v>
          </cell>
          <cell r="H14">
            <v>11.38666</v>
          </cell>
        </row>
        <row r="15">
          <cell r="D15">
            <v>9.58</v>
          </cell>
          <cell r="E15">
            <v>9.64185</v>
          </cell>
          <cell r="F15">
            <v>9.839820000000001</v>
          </cell>
          <cell r="G15">
            <v>10.05144</v>
          </cell>
          <cell r="H15">
            <v>10.28245</v>
          </cell>
        </row>
        <row r="16">
          <cell r="D16">
            <v>11.23</v>
          </cell>
          <cell r="E16">
            <v>11.28304</v>
          </cell>
          <cell r="F16">
            <v>11.48207</v>
          </cell>
          <cell r="G16">
            <v>11.69269</v>
          </cell>
          <cell r="H16">
            <v>11.91601</v>
          </cell>
        </row>
        <row r="17">
          <cell r="D17">
            <v>4.19</v>
          </cell>
          <cell r="E17">
            <v>4.20871</v>
          </cell>
          <cell r="F17">
            <v>4.19663</v>
          </cell>
          <cell r="G17">
            <v>4.171480000000001</v>
          </cell>
          <cell r="H17">
            <v>4.19517</v>
          </cell>
        </row>
        <row r="18">
          <cell r="D18">
            <v>11.555</v>
          </cell>
          <cell r="E18">
            <v>11.57727</v>
          </cell>
          <cell r="F18">
            <v>11.79077</v>
          </cell>
          <cell r="G18">
            <v>12.01783</v>
          </cell>
          <cell r="H18">
            <v>12.25874</v>
          </cell>
        </row>
        <row r="19">
          <cell r="D19">
            <v>11.25</v>
          </cell>
          <cell r="E19">
            <v>11.3468</v>
          </cell>
          <cell r="F19">
            <v>11.578230000000001</v>
          </cell>
          <cell r="G19">
            <v>11.826839999999999</v>
          </cell>
          <cell r="H19">
            <v>12.07906</v>
          </cell>
        </row>
        <row r="20">
          <cell r="D20">
            <v>9.06</v>
          </cell>
          <cell r="E20">
            <v>9.15184</v>
          </cell>
          <cell r="F20">
            <v>9.3537</v>
          </cell>
          <cell r="G20">
            <v>9.57261</v>
          </cell>
          <cell r="H20">
            <v>9.80157</v>
          </cell>
        </row>
        <row r="21">
          <cell r="D21">
            <v>10.2</v>
          </cell>
          <cell r="E21">
            <v>10.21111</v>
          </cell>
          <cell r="F21">
            <v>10.43071</v>
          </cell>
          <cell r="G21">
            <v>10.66192</v>
          </cell>
          <cell r="H21">
            <v>10.91183</v>
          </cell>
        </row>
        <row r="22">
          <cell r="D22">
            <v>11.43</v>
          </cell>
          <cell r="E22">
            <v>11.494010000000001</v>
          </cell>
          <cell r="F22">
            <v>11.72241</v>
          </cell>
          <cell r="G22">
            <v>11.967690000000001</v>
          </cell>
          <cell r="H22">
            <v>12.21598</v>
          </cell>
        </row>
        <row r="23">
          <cell r="D23">
            <v>11.545</v>
          </cell>
          <cell r="E23">
            <v>11.60898</v>
          </cell>
          <cell r="F23">
            <v>11.832239999999999</v>
          </cell>
          <cell r="G23">
            <v>12.07194</v>
          </cell>
          <cell r="H23">
            <v>12.31425</v>
          </cell>
        </row>
        <row r="24">
          <cell r="D24">
            <v>11.03</v>
          </cell>
          <cell r="E24">
            <v>11.05781</v>
          </cell>
          <cell r="F24">
            <v>11.28656</v>
          </cell>
          <cell r="G24">
            <v>11.53044</v>
          </cell>
          <cell r="H24">
            <v>11.79125</v>
          </cell>
        </row>
        <row r="29">
          <cell r="D29">
            <v>11.74</v>
          </cell>
          <cell r="E29">
            <v>11.83624</v>
          </cell>
          <cell r="F29">
            <v>12.102839999999999</v>
          </cell>
          <cell r="G29">
            <v>12.38427</v>
          </cell>
          <cell r="H29">
            <v>12.68615</v>
          </cell>
        </row>
        <row r="30">
          <cell r="D30">
            <v>12.36</v>
          </cell>
          <cell r="E30">
            <v>12.466339999999999</v>
          </cell>
          <cell r="F30">
            <v>12.733620000000002</v>
          </cell>
          <cell r="G30">
            <v>13.00849</v>
          </cell>
          <cell r="H30">
            <v>13.30534</v>
          </cell>
        </row>
        <row r="49">
          <cell r="D49">
            <v>122.61523000000001</v>
          </cell>
          <cell r="E49">
            <v>118.52761999999998</v>
          </cell>
          <cell r="F49">
            <v>119.78262</v>
          </cell>
          <cell r="G49">
            <v>115.795</v>
          </cell>
          <cell r="H49">
            <v>116.95150000000001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102.01735000000001</v>
          </cell>
          <cell r="E53">
            <v>103.00778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68.22494</v>
          </cell>
          <cell r="E54">
            <v>68.8873</v>
          </cell>
          <cell r="F54">
            <v>66.47679</v>
          </cell>
          <cell r="G54">
            <v>67.19489</v>
          </cell>
          <cell r="H54">
            <v>64.72704999999999</v>
          </cell>
        </row>
        <row r="55">
          <cell r="D55">
            <v>85.52728</v>
          </cell>
          <cell r="E55">
            <v>86.35763</v>
          </cell>
          <cell r="F55">
            <v>83.7431</v>
          </cell>
          <cell r="G55">
            <v>84.64741000000001</v>
          </cell>
          <cell r="H55">
            <v>81.9655</v>
          </cell>
        </row>
        <row r="56">
          <cell r="D56">
            <v>64.57444</v>
          </cell>
          <cell r="E56">
            <v>65.20134</v>
          </cell>
          <cell r="F56">
            <v>62.614999999999995</v>
          </cell>
          <cell r="G56">
            <v>63.29125</v>
          </cell>
          <cell r="H56">
            <v>60.64777</v>
          </cell>
        </row>
        <row r="57">
          <cell r="D57">
            <v>109.29747</v>
          </cell>
          <cell r="E57">
            <v>110.35858999999999</v>
          </cell>
          <cell r="F57">
            <v>107.61999</v>
          </cell>
          <cell r="G57">
            <v>108.78205000000001</v>
          </cell>
          <cell r="H57">
            <v>105.96342999999999</v>
          </cell>
        </row>
        <row r="58">
          <cell r="D58">
            <v>79.87056</v>
          </cell>
          <cell r="E58">
            <v>80.64598</v>
          </cell>
          <cell r="F58">
            <v>77.089</v>
          </cell>
          <cell r="G58">
            <v>77.9216</v>
          </cell>
          <cell r="H58">
            <v>74.29028</v>
          </cell>
        </row>
        <row r="59">
          <cell r="D59">
            <v>82.86937</v>
          </cell>
          <cell r="E59">
            <v>79.44041</v>
          </cell>
          <cell r="F59">
            <v>80.30176</v>
          </cell>
          <cell r="G59">
            <v>76.93279</v>
          </cell>
          <cell r="H59">
            <v>77.71827</v>
          </cell>
        </row>
        <row r="60">
          <cell r="D60">
            <v>96.31497</v>
          </cell>
          <cell r="E60">
            <v>93.27012</v>
          </cell>
          <cell r="F60">
            <v>94.2811</v>
          </cell>
          <cell r="G60">
            <v>91.31667999999999</v>
          </cell>
          <cell r="H60">
            <v>92.24947</v>
          </cell>
        </row>
        <row r="61">
          <cell r="D61">
            <v>89.23388</v>
          </cell>
          <cell r="E61">
            <v>90.12246</v>
          </cell>
          <cell r="F61">
            <v>86.95358</v>
          </cell>
          <cell r="G61">
            <v>87.9138</v>
          </cell>
          <cell r="H61">
            <v>84.6684</v>
          </cell>
        </row>
        <row r="62">
          <cell r="D62">
            <v>84.80337</v>
          </cell>
          <cell r="E62">
            <v>81.14336</v>
          </cell>
          <cell r="F62">
            <v>82.02331000000001</v>
          </cell>
          <cell r="G62">
            <v>78.42302</v>
          </cell>
          <cell r="H62">
            <v>79.22363</v>
          </cell>
        </row>
        <row r="63">
          <cell r="D63">
            <v>81.01973</v>
          </cell>
          <cell r="E63">
            <v>77.44717</v>
          </cell>
          <cell r="F63">
            <v>78.28706</v>
          </cell>
          <cell r="G63">
            <v>74.77068</v>
          </cell>
          <cell r="H63">
            <v>75.53403</v>
          </cell>
        </row>
        <row r="64">
          <cell r="D64">
            <v>87.71884</v>
          </cell>
          <cell r="E64">
            <v>88.59235</v>
          </cell>
          <cell r="F64">
            <v>85.07713</v>
          </cell>
          <cell r="G64">
            <v>86.01656</v>
          </cell>
          <cell r="H64">
            <v>82.42219</v>
          </cell>
        </row>
        <row r="69">
          <cell r="D69">
            <v>74.28157</v>
          </cell>
          <cell r="E69">
            <v>75.00274999999999</v>
          </cell>
          <cell r="F69">
            <v>72.02234</v>
          </cell>
          <cell r="G69">
            <v>72.80031</v>
          </cell>
          <cell r="H69">
            <v>69.75422</v>
          </cell>
        </row>
        <row r="70">
          <cell r="D70">
            <v>72.39672</v>
          </cell>
          <cell r="E70">
            <v>73.09957</v>
          </cell>
          <cell r="F70">
            <v>69.61539</v>
          </cell>
          <cell r="G70">
            <v>70.36772</v>
          </cell>
          <cell r="H70">
            <v>66.81333000000001</v>
          </cell>
        </row>
        <row r="72">
          <cell r="D72">
            <v>94.19948</v>
          </cell>
          <cell r="E72">
            <v>95.13748</v>
          </cell>
          <cell r="F72">
            <v>94.95386</v>
          </cell>
          <cell r="G72">
            <v>96.00174</v>
          </cell>
          <cell r="H72">
            <v>95.76173999999999</v>
          </cell>
        </row>
        <row r="77">
          <cell r="D77">
            <v>100.04033</v>
          </cell>
          <cell r="E77">
            <v>101.07459999999999</v>
          </cell>
          <cell r="F77">
            <v>101.03142000000001</v>
          </cell>
          <cell r="G77">
            <v>102.1464</v>
          </cell>
          <cell r="H77">
            <v>102.04325999999999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717.874</v>
          </cell>
          <cell r="E9">
            <v>717.7451690378954</v>
          </cell>
          <cell r="F9">
            <v>725.3394049154596</v>
          </cell>
          <cell r="G9">
            <v>733.0861862015134</v>
          </cell>
        </row>
        <row r="10">
          <cell r="D10">
            <v>755.555</v>
          </cell>
          <cell r="E10">
            <v>762.890242011506</v>
          </cell>
          <cell r="F10">
            <v>770.9621437064953</v>
          </cell>
          <cell r="G10">
            <v>779.196185682772</v>
          </cell>
        </row>
        <row r="11">
          <cell r="D11">
            <v>726.737</v>
          </cell>
          <cell r="E11">
            <v>726.5680011741349</v>
          </cell>
          <cell r="F11">
            <v>734.2555886634426</v>
          </cell>
          <cell r="G11">
            <v>742.0975967149717</v>
          </cell>
        </row>
        <row r="13">
          <cell r="D13">
            <v>772.808</v>
          </cell>
          <cell r="E13">
            <v>774.4473645374156</v>
          </cell>
          <cell r="F13">
            <v>782.6415485107314</v>
          </cell>
          <cell r="G13">
            <v>791.000329049337</v>
          </cell>
        </row>
        <row r="14">
          <cell r="D14">
            <v>833.344</v>
          </cell>
          <cell r="E14">
            <v>831.7230744170441</v>
          </cell>
          <cell r="F14">
            <v>840.523274661377</v>
          </cell>
          <cell r="G14">
            <v>849.5002445192304</v>
          </cell>
        </row>
        <row r="15">
          <cell r="D15">
            <v>737.051</v>
          </cell>
          <cell r="E15">
            <v>735.5069497781781</v>
          </cell>
          <cell r="F15">
            <v>743.2891174710524</v>
          </cell>
          <cell r="G15">
            <v>751.2276055586026</v>
          </cell>
        </row>
        <row r="16">
          <cell r="D16">
            <v>257.108</v>
          </cell>
          <cell r="E16">
            <v>259.82593212322837</v>
          </cell>
          <cell r="F16">
            <v>262.63852977613686</v>
          </cell>
          <cell r="G16">
            <v>265.5063356985319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833.344</v>
      </c>
      <c r="D6" s="25">
        <f>C6</f>
        <v>833.344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831.723</v>
      </c>
      <c r="D7" s="25">
        <f>C7</f>
        <v>831.723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840.523</v>
      </c>
      <c r="D8" s="25">
        <f>C8</f>
        <v>840.523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849.5</v>
      </c>
      <c r="D9" s="25">
        <f>C9</f>
        <v>849.5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737.051</v>
      </c>
      <c r="D11" s="24">
        <f>C11</f>
        <v>737.051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735.5069497781781</v>
      </c>
      <c r="D12" s="24">
        <f aca="true" t="shared" si="0" ref="D12:D19">C12</f>
        <v>735.5069497781781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743.2891174710524</v>
      </c>
      <c r="D13" s="24">
        <f t="shared" si="0"/>
        <v>743.2891174710524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751.2276055586026</v>
      </c>
      <c r="D14" s="24">
        <f t="shared" si="0"/>
        <v>751.2276055586026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772.808</v>
      </c>
      <c r="D16" s="24">
        <f t="shared" si="0"/>
        <v>772.808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774.4473645374156</v>
      </c>
      <c r="D17" s="24">
        <f t="shared" si="0"/>
        <v>774.4473645374156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782.6415485107314</v>
      </c>
      <c r="D18" s="24">
        <f t="shared" si="0"/>
        <v>782.6415485107314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791.000329049337</v>
      </c>
      <c r="D19" s="24">
        <f t="shared" si="0"/>
        <v>791.000329049337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726.737</v>
      </c>
      <c r="D21" s="25">
        <f>C21</f>
        <v>726.737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726.568</v>
      </c>
      <c r="D22" s="25">
        <f>C22</f>
        <v>726.568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734.256</v>
      </c>
      <c r="D23" s="25">
        <f>C23</f>
        <v>734.256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742.098</v>
      </c>
      <c r="D24" s="25">
        <f>C24</f>
        <v>742.098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755.555</v>
      </c>
      <c r="D26" s="25">
        <f>C26</f>
        <v>755.555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762.89</v>
      </c>
      <c r="D27" s="25">
        <f>C27</f>
        <v>762.89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770.9621437064953</v>
      </c>
      <c r="D28" s="25">
        <f>C28</f>
        <v>770.9621437064953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779.196185682772</v>
      </c>
      <c r="D29" s="25">
        <f>C29</f>
        <v>779.196185682772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717.874</v>
      </c>
      <c r="D31" s="25">
        <f>C31</f>
        <v>717.874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717.745</v>
      </c>
      <c r="D32" s="25">
        <f>C32</f>
        <v>717.745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725.339</v>
      </c>
      <c r="D33" s="25">
        <f>C33</f>
        <v>725.339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733.086</v>
      </c>
      <c r="D34" s="25">
        <f>C34</f>
        <v>733.086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257.108</v>
      </c>
      <c r="D36" s="25">
        <f>C36</f>
        <v>257.108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259.826</v>
      </c>
      <c r="D37" s="25">
        <f>C37</f>
        <v>259.826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262.639</v>
      </c>
      <c r="D38" s="25">
        <f>C38</f>
        <v>262.639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265.506</v>
      </c>
      <c r="D39" s="25">
        <f>C39</f>
        <v>265.506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6.845</v>
      </c>
      <c r="D41" s="31">
        <f>'[1]Fair Value Bonds'!$D$49</f>
        <v>122.61523000000001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6.903</v>
      </c>
      <c r="D42" s="31">
        <f>'[1]Fair Value Bonds'!$E$49</f>
        <v>118.52761999999998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7.057</v>
      </c>
      <c r="D43" s="31">
        <f>'[1]Fair Value Bonds'!$F$49</f>
        <v>119.78262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7.224</v>
      </c>
      <c r="D44" s="31">
        <f>'[1]Fair Value Bonds'!$G$49</f>
        <v>115.795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7.418</v>
      </c>
      <c r="D45" s="31">
        <f>'[1]Fair Value Bonds'!$H$49</f>
        <v>116.95150000000001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3.5</v>
      </c>
      <c r="D62" s="31">
        <f>'[1]Fair Value Bonds'!$D$53</f>
        <v>102.01735000000001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2.602</v>
      </c>
      <c r="D63" s="31">
        <f>'[1]Fair Value Bonds'!$E$53</f>
        <v>103.00778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10.74</v>
      </c>
      <c r="D68" s="31">
        <f>'[1]Fair Value Bonds'!$D$54</f>
        <v>68.22494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10.765</v>
      </c>
      <c r="D69" s="31">
        <f>'[1]Fair Value Bonds'!$E$54</f>
        <v>68.8873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10.962</v>
      </c>
      <c r="D70" s="31">
        <f>'[1]Fair Value Bonds'!$F$54</f>
        <v>66.47679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11.168</v>
      </c>
      <c r="D71" s="31">
        <f>'[1]Fair Value Bonds'!$G$54</f>
        <v>67.19489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11.387</v>
      </c>
      <c r="D72" s="31">
        <f>'[1]Fair Value Bonds'!$H$54</f>
        <v>64.72704999999999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9.58</v>
      </c>
      <c r="D74" s="31">
        <f>'[1]Fair Value Bonds'!$D$55</f>
        <v>85.52728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9.642</v>
      </c>
      <c r="D75" s="31">
        <f>'[1]Fair Value Bonds'!$E$55</f>
        <v>86.35763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9.84</v>
      </c>
      <c r="D76" s="31">
        <f>'[1]Fair Value Bonds'!$F$55</f>
        <v>83.7431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10.051</v>
      </c>
      <c r="D77" s="31">
        <f>'[1]Fair Value Bonds'!$G$55</f>
        <v>84.64741000000001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10.282</v>
      </c>
      <c r="D78" s="31">
        <f>'[1]Fair Value Bonds'!$H$55</f>
        <v>81.9655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11.23</v>
      </c>
      <c r="D80" s="31">
        <f>'[1]Fair Value Bonds'!$D$56</f>
        <v>64.57444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11.283</v>
      </c>
      <c r="D81" s="31">
        <f>'[1]Fair Value Bonds'!$E$56</f>
        <v>65.20134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11.482</v>
      </c>
      <c r="D82" s="31">
        <f>'[1]Fair Value Bonds'!$F$56</f>
        <v>62.614999999999995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11.693</v>
      </c>
      <c r="D83" s="31">
        <f>'[1]Fair Value Bonds'!$G$56</f>
        <v>63.29125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11.916</v>
      </c>
      <c r="D84" s="31">
        <f>'[1]Fair Value Bonds'!$H$56</f>
        <v>60.64777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4.19</v>
      </c>
      <c r="D86" s="31">
        <f>'[1]Fair Value Bonds'!$D$57</f>
        <v>109.29747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4.209</v>
      </c>
      <c r="D87" s="31">
        <f>'[1]Fair Value Bonds'!$E$57</f>
        <v>110.35858999999999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4.197</v>
      </c>
      <c r="D88" s="31">
        <f>'[1]Fair Value Bonds'!$F$57</f>
        <v>107.61999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4.171</v>
      </c>
      <c r="D89" s="31">
        <f>'[1]Fair Value Bonds'!$G$57</f>
        <v>108.78205000000001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4.195</v>
      </c>
      <c r="D90" s="31">
        <f>'[1]Fair Value Bonds'!$H$57</f>
        <v>105.96342999999999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11.555</v>
      </c>
      <c r="D92" s="31">
        <f>'[1]Fair Value Bonds'!$D$58</f>
        <v>79.87056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11.577</v>
      </c>
      <c r="D93" s="31">
        <f>'[1]Fair Value Bonds'!$E$58</f>
        <v>80.64598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11.791</v>
      </c>
      <c r="D94" s="31">
        <f>'[1]Fair Value Bonds'!$F$58</f>
        <v>77.089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12.018</v>
      </c>
      <c r="D95" s="31">
        <f>'[1]Fair Value Bonds'!$G$58</f>
        <v>77.9216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12.259</v>
      </c>
      <c r="D96" s="31">
        <f>'[1]Fair Value Bonds'!$H$58</f>
        <v>74.29028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9.06</v>
      </c>
      <c r="D98" s="31">
        <f>'[1]Fair Value Bonds'!D60</f>
        <v>96.31497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9.15184</v>
      </c>
      <c r="D99" s="31">
        <f>'[1]Fair Value Bonds'!E60</f>
        <v>93.27012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9.3537</v>
      </c>
      <c r="D100" s="31">
        <f>'[1]Fair Value Bonds'!F60</f>
        <v>94.2811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9.57261</v>
      </c>
      <c r="D101" s="31">
        <f>'[1]Fair Value Bonds'!G60</f>
        <v>91.31667999999999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9.80157</v>
      </c>
      <c r="D102" s="31">
        <f>'[1]Fair Value Bonds'!H60</f>
        <v>92.24947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</v>
      </c>
      <c r="D104" s="31">
        <f>'[1]Fair Value Bonds'!$D$61</f>
        <v>89.23388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10.211</v>
      </c>
      <c r="D105" s="31">
        <f>'[1]Fair Value Bonds'!$E$61</f>
        <v>90.12246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10.431</v>
      </c>
      <c r="D106" s="31">
        <f>'[1]Fair Value Bonds'!$F$61</f>
        <v>86.95358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10.662</v>
      </c>
      <c r="D107" s="31">
        <f>'[1]Fair Value Bonds'!$G$61</f>
        <v>87.9138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10.912</v>
      </c>
      <c r="D108" s="31">
        <f>'[1]Fair Value Bonds'!$H$61</f>
        <v>84.6684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11.74</v>
      </c>
      <c r="D110" s="31">
        <f>'[1]Fair Value Bonds'!$D$69</f>
        <v>74.28157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11.836</v>
      </c>
      <c r="D111" s="31">
        <f>'[1]Fair Value Bonds'!$E$69</f>
        <v>75.00274999999999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12.103</v>
      </c>
      <c r="D112" s="31">
        <f>'[1]Fair Value Bonds'!$F$69</f>
        <v>72.02234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12.384</v>
      </c>
      <c r="D113" s="31">
        <f>'[1]Fair Value Bonds'!$G$69</f>
        <v>72.80031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12.686</v>
      </c>
      <c r="D114" s="31">
        <f>'[1]Fair Value Bonds'!$H$69</f>
        <v>69.75422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12.36</v>
      </c>
      <c r="D116" s="31">
        <f>'[1]Fair Value Bonds'!$D$70</f>
        <v>72.39672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12.466339999999999</v>
      </c>
      <c r="D117" s="31">
        <f>'[1]Fair Value Bonds'!$E$70</f>
        <v>73.09957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12.733620000000002</v>
      </c>
      <c r="D118" s="31">
        <f>'[1]Fair Value Bonds'!$F$70</f>
        <v>69.61539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13.00849</v>
      </c>
      <c r="D119" s="31">
        <f>'[1]Fair Value Bonds'!$G$70</f>
        <v>70.36772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13.30534</v>
      </c>
      <c r="D120" s="31">
        <f>'[1]Fair Value Bonds'!$H$70</f>
        <v>66.81333000000001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144.82761</v>
      </c>
      <c r="D122" s="31">
        <f>'[1]Neutron Test'!F140</f>
        <v>144.82761</v>
      </c>
    </row>
    <row r="123" spans="1:4" ht="10.5" customHeight="1">
      <c r="A123" s="22">
        <f>'[1]Neutron Test'!A141:B141</f>
        <v>44231</v>
      </c>
      <c r="B123" s="23"/>
      <c r="C123" s="24">
        <f>D123</f>
        <v>144.76367000000002</v>
      </c>
      <c r="D123" s="31">
        <f>'[1]Neutron Test'!F141</f>
        <v>144.76367000000002</v>
      </c>
    </row>
    <row r="124" spans="1:4" ht="10.5" customHeight="1">
      <c r="A124" s="22">
        <f>'[1]Neutron Test'!A142:B142</f>
        <v>44322</v>
      </c>
      <c r="B124" s="23"/>
      <c r="C124" s="24">
        <f>D124</f>
        <v>146.33126000000001</v>
      </c>
      <c r="D124" s="31">
        <f>'[1]Neutron Test'!F142</f>
        <v>146.33126000000001</v>
      </c>
    </row>
    <row r="125" spans="1:4" ht="10.5" customHeight="1">
      <c r="A125" s="22">
        <f>'[1]Neutron Test'!A143:B143</f>
        <v>44413</v>
      </c>
      <c r="B125" s="23"/>
      <c r="C125" s="24">
        <f>D125</f>
        <v>146.41803</v>
      </c>
      <c r="D125" s="31">
        <f>'[1]Neutron Test'!F143</f>
        <v>146.41803</v>
      </c>
    </row>
    <row r="126" spans="1:4" ht="10.5" customHeight="1">
      <c r="A126" s="22">
        <f>'[1]Neutron Test'!A144:B144</f>
        <v>44504</v>
      </c>
      <c r="B126" s="23"/>
      <c r="C126" s="24">
        <f>D126</f>
        <v>147.91566</v>
      </c>
      <c r="D126" s="31">
        <f>'[1]Neutron Test'!F144</f>
        <v>147.91566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100.04033</v>
      </c>
      <c r="D128" s="31">
        <f>'[1]Fair Value Bonds'!D77</f>
        <v>100.04033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101.07459999999999</v>
      </c>
      <c r="D129" s="31">
        <f>'[1]Fair Value Bonds'!E77</f>
        <v>101.07459999999999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101.03142000000001</v>
      </c>
      <c r="D130" s="31">
        <f>'[1]Fair Value Bonds'!F77</f>
        <v>101.03142000000001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102.1464</v>
      </c>
      <c r="D131" s="31">
        <f>'[1]Fair Value Bonds'!G77</f>
        <v>102.1464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102.04325999999999</v>
      </c>
      <c r="D132" s="31">
        <f>'[1]Fair Value Bonds'!H77</f>
        <v>102.04325999999999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94.19948</v>
      </c>
      <c r="D134" s="31">
        <f>C134</f>
        <v>94.19948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95.13748</v>
      </c>
      <c r="D135" s="31">
        <f>C135</f>
        <v>95.13748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94.95386</v>
      </c>
      <c r="D136" s="31">
        <f>C136</f>
        <v>94.95386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96.00174</v>
      </c>
      <c r="D137" s="31">
        <f>C137</f>
        <v>96.00174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95.76173999999999</v>
      </c>
      <c r="D138" s="31">
        <f>C138</f>
        <v>95.76173999999999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105.20412</v>
      </c>
      <c r="D140" s="31">
        <f>'[1]Neutron Test'!F158</f>
        <v>105.20412</v>
      </c>
    </row>
    <row r="141" spans="1:4" ht="10.5" customHeight="1">
      <c r="A141" s="22">
        <f>'[1]Neutron Test'!A159:B159</f>
        <v>44231</v>
      </c>
      <c r="B141" s="23"/>
      <c r="C141" s="24">
        <f>D141</f>
        <v>104.55732</v>
      </c>
      <c r="D141" s="31">
        <f>'[1]Neutron Test'!F159</f>
        <v>104.55732</v>
      </c>
    </row>
    <row r="142" spans="1:4" ht="10.5" customHeight="1">
      <c r="A142" s="22">
        <f>'[1]Neutron Test'!A160:B160</f>
        <v>44322</v>
      </c>
      <c r="B142" s="23"/>
      <c r="C142" s="24">
        <f>D142</f>
        <v>105.68974</v>
      </c>
      <c r="D142" s="31">
        <f>'[1]Neutron Test'!F160</f>
        <v>105.68974</v>
      </c>
    </row>
    <row r="143" spans="1:4" ht="10.5" customHeight="1">
      <c r="A143" s="22">
        <f>'[1]Neutron Test'!A161:B161</f>
        <v>44413</v>
      </c>
      <c r="B143" s="23"/>
      <c r="C143" s="24">
        <f>D143</f>
        <v>105.13710999999999</v>
      </c>
      <c r="D143" s="31">
        <f>'[1]Neutron Test'!F161</f>
        <v>105.13710999999999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106.21216</v>
      </c>
      <c r="D144" s="31">
        <f>'[1]Neutron Test'!F162</f>
        <v>106.21216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11.43</v>
      </c>
      <c r="D146" s="31">
        <f>'[1]Fair Value Bonds'!D62</f>
        <v>84.80337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11.494010000000001</v>
      </c>
      <c r="D147" s="31">
        <f>'[1]Fair Value Bonds'!E62</f>
        <v>81.14336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11.72241</v>
      </c>
      <c r="D148" s="31">
        <f>'[1]Fair Value Bonds'!F62</f>
        <v>82.02331000000001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11.967690000000001</v>
      </c>
      <c r="D149" s="31">
        <f>'[1]Fair Value Bonds'!G62</f>
        <v>78.42302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12.21598</v>
      </c>
      <c r="D150" s="31">
        <f>'[1]Fair Value Bonds'!H62</f>
        <v>79.22363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94.38001</v>
      </c>
      <c r="D152" s="31">
        <f>'[1]Neutron Test'!F170</f>
        <v>94.38001</v>
      </c>
    </row>
    <row r="153" spans="1:4" ht="10.5" customHeight="1">
      <c r="A153" s="22">
        <f>'[1]Neutron Test'!A171:B171</f>
        <v>44231</v>
      </c>
      <c r="B153" s="23"/>
      <c r="C153" s="24">
        <f>D153</f>
        <v>93.43274000000001</v>
      </c>
      <c r="D153" s="31">
        <f>'[1]Neutron Test'!F171</f>
        <v>93.43274000000001</v>
      </c>
    </row>
    <row r="154" spans="1:4" ht="10.5" customHeight="1">
      <c r="A154" s="22">
        <f>'[1]Neutron Test'!A172:B172</f>
        <v>44322</v>
      </c>
      <c r="B154" s="23"/>
      <c r="C154" s="24">
        <f>D154</f>
        <v>94.44455</v>
      </c>
      <c r="D154" s="31">
        <f>'[1]Neutron Test'!F172</f>
        <v>94.44455</v>
      </c>
    </row>
    <row r="155" spans="1:4" ht="10.5" customHeight="1">
      <c r="A155" s="22">
        <f>'[1]Neutron Test'!A173:B173</f>
        <v>44413</v>
      </c>
      <c r="B155" s="23"/>
      <c r="C155" s="24">
        <f>D155</f>
        <v>93.562</v>
      </c>
      <c r="D155" s="31">
        <f>'[1]Neutron Test'!F173</f>
        <v>93.562</v>
      </c>
    </row>
    <row r="156" spans="1:4" ht="10.5" customHeight="1">
      <c r="A156" s="22">
        <f>'[1]Neutron Test'!A174:B174</f>
        <v>44504</v>
      </c>
      <c r="B156" s="23"/>
      <c r="C156" s="24">
        <f>D156</f>
        <v>94.51872</v>
      </c>
      <c r="D156" s="31">
        <f>'[1]Neutron Test'!F174</f>
        <v>94.51872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130.2355</v>
      </c>
      <c r="D158" s="31">
        <f>'[1]Neutron Test'!F176</f>
        <v>130.2355</v>
      </c>
    </row>
    <row r="159" spans="1:4" ht="10.5" customHeight="1">
      <c r="A159" s="22">
        <f>'[1]Neutron Test'!A177:B177</f>
        <v>44231</v>
      </c>
      <c r="B159" s="23"/>
      <c r="C159" s="24">
        <f>D159</f>
        <v>131.53234</v>
      </c>
      <c r="D159" s="31">
        <f>'[1]Neutron Test'!F177</f>
        <v>131.53234</v>
      </c>
    </row>
    <row r="160" spans="1:4" ht="10.5" customHeight="1">
      <c r="A160" s="22">
        <f>'[1]Neutron Test'!A178:B178</f>
        <v>44322</v>
      </c>
      <c r="B160" s="23"/>
      <c r="C160" s="24">
        <f>D160</f>
        <v>130.99095</v>
      </c>
      <c r="D160" s="31">
        <f>'[1]Neutron Test'!F178</f>
        <v>130.99095</v>
      </c>
    </row>
    <row r="161" spans="1:4" ht="10.5" customHeight="1">
      <c r="A161" s="22">
        <f>'[1]Neutron Test'!A179:B179</f>
        <v>44413</v>
      </c>
      <c r="B161" s="23"/>
      <c r="C161" s="24">
        <f>D161</f>
        <v>132.4367</v>
      </c>
      <c r="D161" s="31">
        <f>'[1]Neutron Test'!F179</f>
        <v>132.4367</v>
      </c>
    </row>
    <row r="162" spans="1:4" ht="10.5" customHeight="1">
      <c r="A162" s="22">
        <f>'[1]Neutron Test'!A180:B180</f>
        <v>44504</v>
      </c>
      <c r="B162" s="23"/>
      <c r="C162" s="24">
        <f>D162</f>
        <v>131.78753999999998</v>
      </c>
      <c r="D162" s="31">
        <f>'[1]Neutron Test'!F180</f>
        <v>131.78753999999998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317.25812</v>
      </c>
      <c r="D164" s="31">
        <f>'[1]Neutron Test'!F182</f>
        <v>317.25812</v>
      </c>
    </row>
    <row r="165" spans="1:4" ht="10.5" customHeight="1">
      <c r="A165" s="22">
        <f>'[1]Neutron Test'!A183:B183</f>
        <v>44231</v>
      </c>
      <c r="B165" s="23"/>
      <c r="C165" s="24">
        <f>D165</f>
        <v>312.57219</v>
      </c>
      <c r="D165" s="31">
        <f>'[1]Neutron Test'!F183</f>
        <v>312.57219</v>
      </c>
    </row>
    <row r="166" spans="1:4" ht="10.5" customHeight="1">
      <c r="A166" s="22">
        <f>'[1]Neutron Test'!A184:B184</f>
        <v>44322</v>
      </c>
      <c r="B166" s="23"/>
      <c r="C166" s="24">
        <f>D166</f>
        <v>315.95662999999996</v>
      </c>
      <c r="D166" s="31">
        <f>'[1]Neutron Test'!F184</f>
        <v>315.95662999999996</v>
      </c>
    </row>
    <row r="167" spans="1:4" ht="10.5" customHeight="1">
      <c r="A167" s="22">
        <f>'[1]Neutron Test'!A185:B185</f>
        <v>44413</v>
      </c>
      <c r="B167" s="23"/>
      <c r="C167" s="24">
        <f>D167</f>
        <v>311.45207</v>
      </c>
      <c r="D167" s="31">
        <f>'[1]Neutron Test'!F185</f>
        <v>311.45207</v>
      </c>
    </row>
    <row r="168" spans="1:4" ht="10.5" customHeight="1">
      <c r="A168" s="22">
        <f>'[1]Neutron Test'!A186:B186</f>
        <v>44504</v>
      </c>
      <c r="B168" s="23"/>
      <c r="C168" s="24">
        <f>D168</f>
        <v>314.63689</v>
      </c>
      <c r="D168" s="31">
        <f>'[1]Neutron Test'!F186</f>
        <v>314.63689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212.53682</v>
      </c>
      <c r="D170" s="31">
        <f>'[1]Neutron Test'!F188</f>
        <v>212.53682</v>
      </c>
    </row>
    <row r="171" spans="1:4" ht="10.5" customHeight="1">
      <c r="A171" s="22">
        <f>'[1]Neutron Test'!A189:B189</f>
        <v>44231</v>
      </c>
      <c r="B171" s="23"/>
      <c r="C171" s="24">
        <f>D171</f>
        <v>210.48635</v>
      </c>
      <c r="D171" s="31">
        <f>'[1]Neutron Test'!F189</f>
        <v>210.48635</v>
      </c>
    </row>
    <row r="172" spans="1:4" ht="10.5" customHeight="1">
      <c r="A172" s="22">
        <f>'[1]Neutron Test'!A190:B190</f>
        <v>44322</v>
      </c>
      <c r="B172" s="23"/>
      <c r="C172" s="24">
        <f>D172</f>
        <v>212.7653</v>
      </c>
      <c r="D172" s="31">
        <f>'[1]Neutron Test'!F190</f>
        <v>212.7653</v>
      </c>
    </row>
    <row r="173" spans="1:4" ht="10.5" customHeight="1">
      <c r="A173" s="22">
        <f>'[1]Neutron Test'!A191:B191</f>
        <v>44413</v>
      </c>
      <c r="B173" s="23"/>
      <c r="C173" s="24">
        <f>D173</f>
        <v>210.86858999999998</v>
      </c>
      <c r="D173" s="31">
        <f>'[1]Neutron Test'!F191</f>
        <v>210.86858999999998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213.02526</v>
      </c>
      <c r="D174" s="31">
        <f>'[1]Neutron Test'!F192</f>
        <v>213.02526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188.15842</v>
      </c>
      <c r="D176" s="31">
        <f>'[1]Neutron Test'!F194</f>
        <v>188.15842</v>
      </c>
    </row>
    <row r="177" spans="1:4" ht="10.5" customHeight="1">
      <c r="A177" s="22">
        <f>'[1]Neutron Test'!A195:B195</f>
        <v>44231</v>
      </c>
      <c r="B177" s="23"/>
      <c r="C177" s="24">
        <f>D177</f>
        <v>190.03208</v>
      </c>
      <c r="D177" s="31">
        <f>'[1]Neutron Test'!F195</f>
        <v>190.03208</v>
      </c>
    </row>
    <row r="178" spans="1:4" ht="10.5" customHeight="1">
      <c r="A178" s="22">
        <f>'[1]Neutron Test'!A196:B196</f>
        <v>44322</v>
      </c>
      <c r="B178" s="23"/>
      <c r="C178" s="24">
        <f>D178</f>
        <v>189.38</v>
      </c>
      <c r="D178" s="31">
        <f>'[1]Neutron Test'!F196</f>
        <v>189.38</v>
      </c>
    </row>
    <row r="179" spans="1:4" ht="10.5" customHeight="1">
      <c r="A179" s="22">
        <f>'[1]Neutron Test'!A197:B197</f>
        <v>44413</v>
      </c>
      <c r="B179" s="23"/>
      <c r="C179" s="24">
        <f>D179</f>
        <v>191.47012999999998</v>
      </c>
      <c r="D179" s="31">
        <f>'[1]Neutron Test'!F197</f>
        <v>191.47012999999998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190.69395</v>
      </c>
      <c r="D180" s="31">
        <f>'[1]Neutron Test'!F198</f>
        <v>190.69395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170.06012</v>
      </c>
      <c r="D182" s="31">
        <f>'[1]Neutron Test'!F200</f>
        <v>170.06012</v>
      </c>
    </row>
    <row r="183" spans="1:4" ht="10.5" customHeight="1">
      <c r="A183" s="22">
        <f>'[1]Neutron Test'!A201:B201</f>
        <v>44231</v>
      </c>
      <c r="B183" s="23"/>
      <c r="C183" s="24">
        <f>D183</f>
        <v>169.45873</v>
      </c>
      <c r="D183" s="31">
        <f>'[1]Neutron Test'!F201</f>
        <v>169.45873</v>
      </c>
    </row>
    <row r="184" spans="1:4" ht="10.5" customHeight="1">
      <c r="A184" s="22">
        <f>'[1]Neutron Test'!A202:B202</f>
        <v>44322</v>
      </c>
      <c r="B184" s="23"/>
      <c r="C184" s="24">
        <f>D184</f>
        <v>171.29388</v>
      </c>
      <c r="D184" s="31">
        <f>'[1]Neutron Test'!F202</f>
        <v>171.29388</v>
      </c>
    </row>
    <row r="185" spans="1:4" ht="10.5" customHeight="1">
      <c r="A185" s="22">
        <f>'[1]Neutron Test'!A203:B203</f>
        <v>44413</v>
      </c>
      <c r="B185" s="23"/>
      <c r="C185" s="24">
        <f>D185</f>
        <v>170.85593</v>
      </c>
      <c r="D185" s="31">
        <f>'[1]Neutron Test'!F203</f>
        <v>170.85593</v>
      </c>
    </row>
    <row r="186" spans="1:4" ht="10.5" customHeight="1">
      <c r="A186" s="22">
        <f>'[1]Neutron Test'!A204:B204</f>
        <v>44504</v>
      </c>
      <c r="B186" s="23"/>
      <c r="C186" s="24">
        <f>D186</f>
        <v>172.60331</v>
      </c>
      <c r="D186" s="31">
        <f>'[1]Neutron Test'!F204</f>
        <v>172.60331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11.545</v>
      </c>
      <c r="D188" s="31">
        <f>'[1]Fair Value Bonds'!D63</f>
        <v>81.01973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11.60898</v>
      </c>
      <c r="D189" s="31">
        <f>'[1]Fair Value Bonds'!E63</f>
        <v>77.44717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11.832239999999999</v>
      </c>
      <c r="D190" s="31">
        <f>'[1]Fair Value Bonds'!F63</f>
        <v>78.28706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12.07194</v>
      </c>
      <c r="D191" s="31">
        <f>'[1]Fair Value Bonds'!G63</f>
        <v>74.77068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12.31425</v>
      </c>
      <c r="D192" s="31">
        <f>'[1]Fair Value Bonds'!H63</f>
        <v>75.53403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11.25</v>
      </c>
      <c r="D194" s="31">
        <f>'[1]Fair Value Bonds'!D59</f>
        <v>82.86937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11.3468</v>
      </c>
      <c r="D195" s="31">
        <f>'[1]Fair Value Bonds'!E59</f>
        <v>79.44041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11.578230000000001</v>
      </c>
      <c r="D196" s="31">
        <f>'[1]Fair Value Bonds'!F59</f>
        <v>80.30176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11.826839999999999</v>
      </c>
      <c r="D197" s="31">
        <f>'[1]Fair Value Bonds'!G59</f>
        <v>76.93279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12.07906</v>
      </c>
      <c r="D198" s="31">
        <f>'[1]Fair Value Bonds'!H59</f>
        <v>77.71827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9.06</v>
      </c>
      <c r="D200" s="31">
        <f>'[1]Fair Value Bonds'!D60</f>
        <v>96.31497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9.15184</v>
      </c>
      <c r="D201" s="31">
        <f>'[1]Fair Value Bonds'!E60</f>
        <v>93.27012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9.3537</v>
      </c>
      <c r="D202" s="31">
        <f>'[1]Fair Value Bonds'!F60</f>
        <v>94.2811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9.57261</v>
      </c>
      <c r="D203" s="31">
        <f>'[1]Fair Value Bonds'!G60</f>
        <v>91.31667999999999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9.80157</v>
      </c>
      <c r="D204" s="37">
        <f>'[1]Fair Value Bonds'!H60</f>
        <v>92.24947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11.03</v>
      </c>
      <c r="D206" s="31">
        <f>'[1]Fair Value Bonds'!D64</f>
        <v>87.71884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11.05781</v>
      </c>
      <c r="D207" s="31">
        <f>'[1]Fair Value Bonds'!E64</f>
        <v>88.59235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11.28656</v>
      </c>
      <c r="D208" s="31">
        <f>'[1]Fair Value Bonds'!F64</f>
        <v>85.07713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11.53044</v>
      </c>
      <c r="D209" s="31">
        <f>'[1]Fair Value Bonds'!G64</f>
        <v>86.01656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11.79125</v>
      </c>
      <c r="D210" s="37">
        <f>'[1]Fair Value Bonds'!H64</f>
        <v>82.42219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2020-11-05T16:43:20Z</dcterms:created>
  <dcterms:modified xsi:type="dcterms:W3CDTF">2020-11-05T16:44:09Z</dcterms:modified>
  <cp:category/>
  <cp:version/>
  <cp:contentType/>
  <cp:contentStatus/>
</cp:coreProperties>
</file>