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<sst xmlns="http://schemas.openxmlformats.org/spreadsheetml/2006/main" count="36" uniqueCount="35">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</sst>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146.40709</v>
          </cell>
        </row>
        <row r="141">
          <cell r="A141">
            <v>44322</v>
          </cell>
          <cell r="F141">
            <v>147.99823999999998</v>
          </cell>
        </row>
        <row r="142">
          <cell r="A142">
            <v>44413</v>
          </cell>
          <cell r="F142">
            <v>148.10989999999998</v>
          </cell>
        </row>
        <row r="143">
          <cell r="A143">
            <v>44504</v>
          </cell>
          <cell r="F143">
            <v>149.73650999999998</v>
          </cell>
        </row>
        <row r="144">
          <cell r="A144">
            <v>44595</v>
          </cell>
          <cell r="F144">
            <v>149.74673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106.99476000000001</v>
          </cell>
        </row>
        <row r="159">
          <cell r="A159">
            <v>44322</v>
          </cell>
          <cell r="F159">
            <v>108.15790000000001</v>
          </cell>
        </row>
        <row r="160">
          <cell r="A160">
            <v>44413</v>
          </cell>
          <cell r="F160">
            <v>107.63711</v>
          </cell>
        </row>
        <row r="161">
          <cell r="A161">
            <v>44504</v>
          </cell>
          <cell r="F161">
            <v>108.81939</v>
          </cell>
        </row>
        <row r="162">
          <cell r="A162">
            <v>44595</v>
          </cell>
          <cell r="F162">
            <v>108.20885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95.87764</v>
          </cell>
        </row>
        <row r="171">
          <cell r="A171">
            <v>44322</v>
          </cell>
          <cell r="F171">
            <v>96.91981</v>
          </cell>
        </row>
        <row r="172">
          <cell r="A172">
            <v>44413</v>
          </cell>
          <cell r="F172">
            <v>96.06884</v>
          </cell>
        </row>
        <row r="173">
          <cell r="A173">
            <v>44504</v>
          </cell>
          <cell r="F173">
            <v>97.1241</v>
          </cell>
        </row>
        <row r="174">
          <cell r="A174">
            <v>44595</v>
          </cell>
          <cell r="F174">
            <v>96.1923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132.60632</v>
          </cell>
        </row>
        <row r="177">
          <cell r="A177">
            <v>44322</v>
          </cell>
          <cell r="F177">
            <v>132.08177</v>
          </cell>
        </row>
        <row r="178">
          <cell r="A178">
            <v>44413</v>
          </cell>
          <cell r="F178">
            <v>133.54546</v>
          </cell>
        </row>
        <row r="179">
          <cell r="A179">
            <v>44504</v>
          </cell>
          <cell r="F179">
            <v>133.00795</v>
          </cell>
        </row>
        <row r="180">
          <cell r="A180">
            <v>44595</v>
          </cell>
          <cell r="F180">
            <v>134.39426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315.06987</v>
          </cell>
        </row>
        <row r="183">
          <cell r="A183">
            <v>44322</v>
          </cell>
          <cell r="F183">
            <v>318.4937</v>
          </cell>
        </row>
        <row r="184">
          <cell r="A184">
            <v>44413</v>
          </cell>
          <cell r="F184">
            <v>314.03104</v>
          </cell>
        </row>
        <row r="185">
          <cell r="A185">
            <v>44504</v>
          </cell>
          <cell r="F185">
            <v>317.4804</v>
          </cell>
        </row>
        <row r="186">
          <cell r="A186">
            <v>44595</v>
          </cell>
          <cell r="F186">
            <v>312.7056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214.65228000000002</v>
          </cell>
        </row>
        <row r="189">
          <cell r="A189">
            <v>44322</v>
          </cell>
          <cell r="F189">
            <v>216.98467</v>
          </cell>
        </row>
        <row r="190">
          <cell r="A190">
            <v>44413</v>
          </cell>
          <cell r="F190">
            <v>215.14414</v>
          </cell>
        </row>
        <row r="191">
          <cell r="A191">
            <v>44504</v>
          </cell>
          <cell r="F191">
            <v>217.50714000000002</v>
          </cell>
        </row>
        <row r="192">
          <cell r="A192">
            <v>44595</v>
          </cell>
          <cell r="F192">
            <v>215.48071000000002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191.55911</v>
          </cell>
        </row>
        <row r="195">
          <cell r="A195">
            <v>44322</v>
          </cell>
          <cell r="F195">
            <v>190.93106</v>
          </cell>
        </row>
        <row r="196">
          <cell r="A196">
            <v>44413</v>
          </cell>
          <cell r="F196">
            <v>193.04680000000002</v>
          </cell>
        </row>
        <row r="197">
          <cell r="A197">
            <v>44504</v>
          </cell>
          <cell r="F197">
            <v>192.43141</v>
          </cell>
        </row>
        <row r="198">
          <cell r="A198">
            <v>44595</v>
          </cell>
          <cell r="F198">
            <v>194.43726999999998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169.70785</v>
          </cell>
        </row>
        <row r="201">
          <cell r="A201">
            <v>44322</v>
          </cell>
          <cell r="F201">
            <v>171.55245</v>
          </cell>
        </row>
        <row r="202">
          <cell r="A202">
            <v>44413</v>
          </cell>
          <cell r="F202">
            <v>171.12486</v>
          </cell>
        </row>
        <row r="203">
          <cell r="A203">
            <v>44504</v>
          </cell>
          <cell r="F203">
            <v>173.00437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7.0471</v>
          </cell>
          <cell r="E9">
            <v>7.2085</v>
          </cell>
          <cell r="F9">
            <v>7.38367</v>
          </cell>
          <cell r="G9">
            <v>7.568020000000001</v>
          </cell>
          <cell r="H9">
            <v>7.794130000000001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2.71474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10.34448</v>
          </cell>
          <cell r="E14">
            <v>10.52561</v>
          </cell>
          <cell r="F14">
            <v>10.7141</v>
          </cell>
          <cell r="G14">
            <v>10.9061</v>
          </cell>
          <cell r="H14">
            <v>11.11844</v>
          </cell>
        </row>
        <row r="15">
          <cell r="D15">
            <v>9.500680000000001</v>
          </cell>
          <cell r="E15">
            <v>9.69227</v>
          </cell>
          <cell r="F15">
            <v>9.8969</v>
          </cell>
          <cell r="G15">
            <v>10.109</v>
          </cell>
          <cell r="H15">
            <v>10.352269999999999</v>
          </cell>
        </row>
        <row r="16">
          <cell r="D16">
            <v>10.788820000000001</v>
          </cell>
          <cell r="E16">
            <v>10.96847</v>
          </cell>
          <cell r="F16">
            <v>11.15801</v>
          </cell>
          <cell r="G16">
            <v>11.3507</v>
          </cell>
          <cell r="H16">
            <v>11.56648</v>
          </cell>
        </row>
        <row r="17">
          <cell r="D17">
            <v>3.9451899999999998</v>
          </cell>
          <cell r="E17">
            <v>3.89197</v>
          </cell>
          <cell r="F17">
            <v>3.8113</v>
          </cell>
          <cell r="G17">
            <v>3.70073</v>
          </cell>
          <cell r="H17">
            <v>3.60758</v>
          </cell>
        </row>
        <row r="18">
          <cell r="D18">
            <v>11.06483</v>
          </cell>
          <cell r="E18">
            <v>11.25594</v>
          </cell>
          <cell r="F18">
            <v>11.45843</v>
          </cell>
          <cell r="G18">
            <v>11.66456</v>
          </cell>
          <cell r="H18">
            <v>11.89603</v>
          </cell>
        </row>
        <row r="19">
          <cell r="D19">
            <v>10.903</v>
          </cell>
          <cell r="E19">
            <v>11.11557</v>
          </cell>
          <cell r="F19">
            <v>11.34337</v>
          </cell>
          <cell r="G19">
            <v>11.564729999999999</v>
          </cell>
          <cell r="H19">
            <v>11.814810000000001</v>
          </cell>
        </row>
        <row r="20">
          <cell r="D20">
            <v>8.98456</v>
          </cell>
          <cell r="E20">
            <v>9.17831</v>
          </cell>
          <cell r="F20">
            <v>9.38824</v>
          </cell>
          <cell r="G20">
            <v>9.595239999999999</v>
          </cell>
          <cell r="H20">
            <v>9.836</v>
          </cell>
        </row>
        <row r="21">
          <cell r="D21">
            <v>10.04341</v>
          </cell>
          <cell r="E21">
            <v>10.25532</v>
          </cell>
          <cell r="F21">
            <v>10.47825</v>
          </cell>
          <cell r="G21">
            <v>10.707980000000001</v>
          </cell>
          <cell r="H21">
            <v>10.96552</v>
          </cell>
        </row>
        <row r="22">
          <cell r="D22">
            <v>10.98754</v>
          </cell>
          <cell r="E22">
            <v>11.1942</v>
          </cell>
          <cell r="F22">
            <v>11.41547</v>
          </cell>
          <cell r="G22">
            <v>11.63002</v>
          </cell>
          <cell r="H22">
            <v>11.8721</v>
          </cell>
        </row>
        <row r="23">
          <cell r="D23">
            <v>11.10228</v>
          </cell>
          <cell r="E23">
            <v>11.30345</v>
          </cell>
          <cell r="F23">
            <v>11.51869</v>
          </cell>
          <cell r="G23">
            <v>11.727129999999999</v>
          </cell>
          <cell r="H23">
            <v>11.96205</v>
          </cell>
        </row>
        <row r="24">
          <cell r="D24">
            <v>10.6916</v>
          </cell>
          <cell r="E24">
            <v>10.904679999999999</v>
          </cell>
          <cell r="F24">
            <v>11.13146</v>
          </cell>
          <cell r="G24">
            <v>11.363900000000001</v>
          </cell>
          <cell r="H24">
            <v>11.62659</v>
          </cell>
        </row>
        <row r="29">
          <cell r="D29">
            <v>11.41137</v>
          </cell>
          <cell r="E29">
            <v>11.65919</v>
          </cell>
          <cell r="F29">
            <v>11.92038</v>
          </cell>
          <cell r="G29">
            <v>12.18999</v>
          </cell>
          <cell r="H29">
            <v>12.49282</v>
          </cell>
        </row>
        <row r="30">
          <cell r="D30">
            <v>11.9678</v>
          </cell>
          <cell r="E30">
            <v>12.211170000000001</v>
          </cell>
          <cell r="F30">
            <v>12.46096</v>
          </cell>
          <cell r="G30">
            <v>12.72056</v>
          </cell>
          <cell r="H30">
            <v>13.00199</v>
          </cell>
        </row>
        <row r="49">
          <cell r="D49">
            <v>117.80395999999999</v>
          </cell>
          <cell r="E49">
            <v>119.02702000000001</v>
          </cell>
          <cell r="F49">
            <v>115.03638000000001</v>
          </cell>
          <cell r="G49">
            <v>116.27398</v>
          </cell>
          <cell r="H49">
            <v>112.17868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103.01661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71.28528</v>
          </cell>
          <cell r="E54">
            <v>68.88575</v>
          </cell>
          <cell r="F54">
            <v>69.63287</v>
          </cell>
          <cell r="G54">
            <v>67.24204999999999</v>
          </cell>
          <cell r="H54">
            <v>67.92644</v>
          </cell>
        </row>
        <row r="55">
          <cell r="D55">
            <v>87.17796</v>
          </cell>
          <cell r="E55">
            <v>84.55451000000001</v>
          </cell>
          <cell r="F55">
            <v>85.47135</v>
          </cell>
          <cell r="G55">
            <v>82.86172</v>
          </cell>
          <cell r="H55">
            <v>83.70545</v>
          </cell>
        </row>
        <row r="56">
          <cell r="D56">
            <v>67.99806000000001</v>
          </cell>
          <cell r="E56">
            <v>65.42757</v>
          </cell>
          <cell r="F56">
            <v>66.13714</v>
          </cell>
          <cell r="G56">
            <v>63.5717</v>
          </cell>
          <cell r="H56">
            <v>64.21875</v>
          </cell>
        </row>
        <row r="57">
          <cell r="D57">
            <v>110.92254</v>
          </cell>
          <cell r="E57">
            <v>108.16749000000002</v>
          </cell>
          <cell r="F57">
            <v>109.34025000000001</v>
          </cell>
          <cell r="G57">
            <v>106.60913000000001</v>
          </cell>
          <cell r="H57">
            <v>107.69502</v>
          </cell>
        </row>
        <row r="58">
          <cell r="D58">
            <v>84.13983999999999</v>
          </cell>
          <cell r="E58">
            <v>80.6028</v>
          </cell>
          <cell r="F58">
            <v>81.47695</v>
          </cell>
          <cell r="G58">
            <v>77.94227000000001</v>
          </cell>
          <cell r="H58">
            <v>78.73546</v>
          </cell>
        </row>
        <row r="59">
          <cell r="D59">
            <v>82.22946</v>
          </cell>
          <cell r="E59">
            <v>83.12442</v>
          </cell>
          <cell r="F59">
            <v>79.79028</v>
          </cell>
          <cell r="G59">
            <v>80.66751</v>
          </cell>
          <cell r="H59">
            <v>77.25319</v>
          </cell>
        </row>
        <row r="60">
          <cell r="D60">
            <v>94.23918</v>
          </cell>
          <cell r="E60">
            <v>95.26454</v>
          </cell>
          <cell r="F60">
            <v>92.31519</v>
          </cell>
          <cell r="G60">
            <v>93.32983999999999</v>
          </cell>
          <cell r="H60">
            <v>90.29797</v>
          </cell>
        </row>
        <row r="61">
          <cell r="D61">
            <v>91.13203</v>
          </cell>
          <cell r="E61">
            <v>87.97772</v>
          </cell>
          <cell r="F61">
            <v>88.95313999999999</v>
          </cell>
          <cell r="G61">
            <v>85.78554</v>
          </cell>
          <cell r="H61">
            <v>86.67813</v>
          </cell>
        </row>
        <row r="62">
          <cell r="D62">
            <v>84.52686</v>
          </cell>
          <cell r="E62">
            <v>85.44682</v>
          </cell>
          <cell r="F62">
            <v>81.8881</v>
          </cell>
          <cell r="G62">
            <v>82.78847</v>
          </cell>
          <cell r="H62">
            <v>79.1459</v>
          </cell>
        </row>
        <row r="63">
          <cell r="D63">
            <v>80.81474</v>
          </cell>
          <cell r="E63">
            <v>81.69438</v>
          </cell>
          <cell r="F63">
            <v>78.21928</v>
          </cell>
          <cell r="G63">
            <v>79.07925999999999</v>
          </cell>
          <cell r="H63">
            <v>75.52324</v>
          </cell>
        </row>
        <row r="64">
          <cell r="D64">
            <v>90.92312</v>
          </cell>
          <cell r="E64">
            <v>87.43670999999999</v>
          </cell>
          <cell r="F64">
            <v>88.40605000000001</v>
          </cell>
          <cell r="G64">
            <v>84.90247</v>
          </cell>
          <cell r="H64">
            <v>85.78601</v>
          </cell>
        </row>
        <row r="69">
          <cell r="D69">
            <v>77.24438</v>
          </cell>
          <cell r="E69">
            <v>74.27211</v>
          </cell>
          <cell r="F69">
            <v>75.07764</v>
          </cell>
          <cell r="G69">
            <v>72.11090999999999</v>
          </cell>
          <cell r="H69">
            <v>72.84474</v>
          </cell>
        </row>
        <row r="70">
          <cell r="D70">
            <v>75.97427</v>
          </cell>
          <cell r="E70">
            <v>72.50513</v>
          </cell>
          <cell r="F70">
            <v>73.29194</v>
          </cell>
          <cell r="G70">
            <v>69.82283</v>
          </cell>
          <cell r="H70">
            <v>70.53262000000001</v>
          </cell>
        </row>
        <row r="72">
          <cell r="D72">
            <v>97.68046</v>
          </cell>
          <cell r="E72">
            <v>97.52822</v>
          </cell>
          <cell r="F72">
            <v>98.60884</v>
          </cell>
          <cell r="G72">
            <v>98.46919</v>
          </cell>
          <cell r="H72">
            <v>99.49588</v>
          </cell>
        </row>
        <row r="77">
          <cell r="D77">
            <v>102.85842000000001</v>
          </cell>
          <cell r="E77">
            <v>102.83855</v>
          </cell>
          <cell r="F77">
            <v>103.97806999999999</v>
          </cell>
          <cell r="G77">
            <v>103.97153999999999</v>
          </cell>
          <cell r="H77">
            <v>105.05553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746.4694732364685</v>
          </cell>
          <cell r="E9">
            <v>754.3895955172503</v>
          </cell>
          <cell r="F9">
            <v>762.4770638574502</v>
          </cell>
          <cell r="G9">
            <v>770.75698162833</v>
          </cell>
        </row>
        <row r="10">
          <cell r="D10">
            <v>797.832477535713</v>
          </cell>
          <cell r="E10">
            <v>806.2975668772302</v>
          </cell>
          <cell r="F10">
            <v>814.9415170107534</v>
          </cell>
          <cell r="G10">
            <v>823.7911586180537</v>
          </cell>
        </row>
        <row r="11">
          <cell r="D11">
            <v>756.2013896486163</v>
          </cell>
          <cell r="E11">
            <v>764.2247686207621</v>
          </cell>
          <cell r="F11">
            <v>772.4176753863694</v>
          </cell>
          <cell r="G11">
            <v>780.8055405958715</v>
          </cell>
        </row>
        <row r="13">
          <cell r="D13">
            <v>782.820865284872</v>
          </cell>
          <cell r="E13">
            <v>791.1266797880721</v>
          </cell>
          <cell r="F13">
            <v>799.6079897291066</v>
          </cell>
          <cell r="G13">
            <v>808.2911209572131</v>
          </cell>
        </row>
        <row r="14">
          <cell r="D14">
            <v>861.9315371063925</v>
          </cell>
          <cell r="E14">
            <v>871.0767244399707</v>
          </cell>
          <cell r="F14">
            <v>880.4151425102292</v>
          </cell>
          <cell r="G14">
            <v>889.9757776162119</v>
          </cell>
        </row>
        <row r="15">
          <cell r="D15">
            <v>782.6715160906581</v>
          </cell>
          <cell r="E15">
            <v>790.9757459826677</v>
          </cell>
          <cell r="F15">
            <v>799.4554378309026</v>
          </cell>
          <cell r="G15">
            <v>808.1369124620662</v>
          </cell>
        </row>
        <row r="16">
          <cell r="D16">
            <v>263.89115461543844</v>
          </cell>
          <cell r="E16">
            <v>266.75559733579956</v>
          </cell>
          <cell r="F16">
            <v>269.6791862607092</v>
          </cell>
          <cell r="G16">
            <v>272.6707938376971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44145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861.932</v>
      </c>
      <c r="D6" s="25">
        <f>C6</f>
        <v>861.932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871.077</v>
      </c>
      <c r="D7" s="25">
        <f>C7</f>
        <v>871.077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880.415</v>
      </c>
      <c r="D8" s="25">
        <f>C8</f>
        <v>880.415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889.976</v>
      </c>
      <c r="D9" s="25">
        <f>C9</f>
        <v>889.976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782.6715160906581</v>
      </c>
      <c r="D11" s="24">
        <f>C11</f>
        <v>782.6715160906581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790.9757459826677</v>
      </c>
      <c r="D12" s="24">
        <f aca="true" t="shared" si="0" ref="D12:D19">C12</f>
        <v>790.9757459826677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799.4554378309026</v>
      </c>
      <c r="D13" s="24">
        <f t="shared" si="0"/>
        <v>799.4554378309026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808.1369124620662</v>
      </c>
      <c r="D14" s="24">
        <f t="shared" si="0"/>
        <v>808.1369124620662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782.820865284872</v>
      </c>
      <c r="D16" s="24">
        <f t="shared" si="0"/>
        <v>782.820865284872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791.1266797880721</v>
      </c>
      <c r="D17" s="24">
        <f t="shared" si="0"/>
        <v>791.1266797880721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799.6079897291066</v>
      </c>
      <c r="D18" s="24">
        <f t="shared" si="0"/>
        <v>799.6079897291066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808.2911209572131</v>
      </c>
      <c r="D19" s="24">
        <f t="shared" si="0"/>
        <v>808.2911209572131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756.201</v>
      </c>
      <c r="D21" s="25">
        <f>C21</f>
        <v>756.201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764.225</v>
      </c>
      <c r="D22" s="25">
        <f>C22</f>
        <v>764.225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772.418</v>
      </c>
      <c r="D23" s="25">
        <f>C23</f>
        <v>772.418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780.806</v>
      </c>
      <c r="D24" s="25">
        <f>C24</f>
        <v>780.806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797.832</v>
      </c>
      <c r="D26" s="25">
        <f>C26</f>
        <v>797.832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806.298</v>
      </c>
      <c r="D27" s="25">
        <f>C27</f>
        <v>806.298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814.9415170107534</v>
      </c>
      <c r="D28" s="25">
        <f>C28</f>
        <v>814.9415170107534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823.7911586180537</v>
      </c>
      <c r="D29" s="25">
        <f>C29</f>
        <v>823.7911586180537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746.469</v>
      </c>
      <c r="D31" s="25">
        <f>C31</f>
        <v>746.469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754.39</v>
      </c>
      <c r="D32" s="25">
        <f>C32</f>
        <v>754.39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762.477</v>
      </c>
      <c r="D33" s="25">
        <f>C33</f>
        <v>762.477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770.757</v>
      </c>
      <c r="D34" s="25">
        <f>C34</f>
        <v>770.757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263.891</v>
      </c>
      <c r="D36" s="25">
        <f>C36</f>
        <v>263.891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266.756</v>
      </c>
      <c r="D37" s="25">
        <f>C37</f>
        <v>266.756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269.679</v>
      </c>
      <c r="D38" s="25">
        <f>C38</f>
        <v>269.679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272.671</v>
      </c>
      <c r="D39" s="25">
        <f>C39</f>
        <v>272.671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7.047</v>
      </c>
      <c r="D41" s="31">
        <f>'[1]Fair Value Bonds'!$D$49</f>
        <v>117.80395999999999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7.209</v>
      </c>
      <c r="D42" s="31">
        <f>'[1]Fair Value Bonds'!$E$49</f>
        <v>119.02702000000001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7.384</v>
      </c>
      <c r="D43" s="31">
        <f>'[1]Fair Value Bonds'!$F$49</f>
        <v>115.03638000000001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7.568</v>
      </c>
      <c r="D44" s="31">
        <f>'[1]Fair Value Bonds'!$G$49</f>
        <v>116.27398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7.794</v>
      </c>
      <c r="D45" s="31">
        <f>'[1]Fair Value Bonds'!$H$49</f>
        <v>112.17868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2.71474</v>
      </c>
      <c r="D62" s="31">
        <f>'[1]Fair Value Bonds'!$D$53</f>
        <v>103.01661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10.344</v>
      </c>
      <c r="D68" s="31">
        <f>'[1]Fair Value Bonds'!$D$54</f>
        <v>71.28528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10.526</v>
      </c>
      <c r="D69" s="31">
        <f>'[1]Fair Value Bonds'!$E$54</f>
        <v>68.88575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10.714</v>
      </c>
      <c r="D70" s="31">
        <f>'[1]Fair Value Bonds'!$F$54</f>
        <v>69.63287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10.906</v>
      </c>
      <c r="D71" s="31">
        <f>'[1]Fair Value Bonds'!$G$54</f>
        <v>67.24204999999999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11.118</v>
      </c>
      <c r="D72" s="31">
        <f>'[1]Fair Value Bonds'!$H$54</f>
        <v>67.92644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9.501</v>
      </c>
      <c r="D74" s="31">
        <f>'[1]Fair Value Bonds'!$D$55</f>
        <v>87.17796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9.692</v>
      </c>
      <c r="D75" s="31">
        <f>'[1]Fair Value Bonds'!$E$55</f>
        <v>84.55451000000001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9.897</v>
      </c>
      <c r="D76" s="31">
        <f>'[1]Fair Value Bonds'!$F$55</f>
        <v>85.47135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10.109</v>
      </c>
      <c r="D77" s="31">
        <f>'[1]Fair Value Bonds'!$G$55</f>
        <v>82.86172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10.352</v>
      </c>
      <c r="D78" s="31">
        <f>'[1]Fair Value Bonds'!$H$55</f>
        <v>83.70545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10.789</v>
      </c>
      <c r="D80" s="31">
        <f>'[1]Fair Value Bonds'!$D$56</f>
        <v>67.99806000000001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10.968</v>
      </c>
      <c r="D81" s="31">
        <f>'[1]Fair Value Bonds'!$E$56</f>
        <v>65.42757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11.158</v>
      </c>
      <c r="D82" s="31">
        <f>'[1]Fair Value Bonds'!$F$56</f>
        <v>66.13714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11.351</v>
      </c>
      <c r="D83" s="31">
        <f>'[1]Fair Value Bonds'!$G$56</f>
        <v>63.5717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11.566</v>
      </c>
      <c r="D84" s="31">
        <f>'[1]Fair Value Bonds'!$H$56</f>
        <v>64.21875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3.945</v>
      </c>
      <c r="D86" s="31">
        <f>'[1]Fair Value Bonds'!$D$57</f>
        <v>110.92254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3.892</v>
      </c>
      <c r="D87" s="31">
        <f>'[1]Fair Value Bonds'!$E$57</f>
        <v>108.16749000000002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3.811</v>
      </c>
      <c r="D88" s="31">
        <f>'[1]Fair Value Bonds'!$F$57</f>
        <v>109.34025000000001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3.701</v>
      </c>
      <c r="D89" s="31">
        <f>'[1]Fair Value Bonds'!$G$57</f>
        <v>106.60913000000001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3.608</v>
      </c>
      <c r="D90" s="31">
        <f>'[1]Fair Value Bonds'!$H$57</f>
        <v>107.69502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11.065</v>
      </c>
      <c r="D92" s="31">
        <f>'[1]Fair Value Bonds'!$D$58</f>
        <v>84.13983999999999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11.256</v>
      </c>
      <c r="D93" s="31">
        <f>'[1]Fair Value Bonds'!$E$58</f>
        <v>80.6028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11.458</v>
      </c>
      <c r="D94" s="31">
        <f>'[1]Fair Value Bonds'!$F$58</f>
        <v>81.47695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11.665</v>
      </c>
      <c r="D95" s="31">
        <f>'[1]Fair Value Bonds'!$G$58</f>
        <v>77.94227000000001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11.896</v>
      </c>
      <c r="D96" s="31">
        <f>'[1]Fair Value Bonds'!$H$58</f>
        <v>78.73546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8.98456</v>
      </c>
      <c r="D98" s="31">
        <f>'[1]Fair Value Bonds'!D60</f>
        <v>94.23918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9.17831</v>
      </c>
      <c r="D99" s="31">
        <f>'[1]Fair Value Bonds'!E60</f>
        <v>95.26454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9.38824</v>
      </c>
      <c r="D100" s="31">
        <f>'[1]Fair Value Bonds'!F60</f>
        <v>92.31519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9.595239999999999</v>
      </c>
      <c r="D101" s="31">
        <f>'[1]Fair Value Bonds'!G60</f>
        <v>93.32983999999999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9.836</v>
      </c>
      <c r="D102" s="31">
        <f>'[1]Fair Value Bonds'!H60</f>
        <v>90.29797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10.043</v>
      </c>
      <c r="D104" s="31">
        <f>'[1]Fair Value Bonds'!$D$61</f>
        <v>91.13203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10.255</v>
      </c>
      <c r="D105" s="31">
        <f>'[1]Fair Value Bonds'!$E$61</f>
        <v>87.97772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10.478</v>
      </c>
      <c r="D106" s="31">
        <f>'[1]Fair Value Bonds'!$F$61</f>
        <v>88.95313999999999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10.708</v>
      </c>
      <c r="D107" s="31">
        <f>'[1]Fair Value Bonds'!$G$61</f>
        <v>85.78554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10.966</v>
      </c>
      <c r="D108" s="31">
        <f>'[1]Fair Value Bonds'!$H$61</f>
        <v>86.67813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11.411</v>
      </c>
      <c r="D110" s="31">
        <f>'[1]Fair Value Bonds'!$D$69</f>
        <v>77.24438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11.659</v>
      </c>
      <c r="D111" s="31">
        <f>'[1]Fair Value Bonds'!$E$69</f>
        <v>74.27211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11.92</v>
      </c>
      <c r="D112" s="31">
        <f>'[1]Fair Value Bonds'!$F$69</f>
        <v>75.07764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12.19</v>
      </c>
      <c r="D113" s="31">
        <f>'[1]Fair Value Bonds'!$G$69</f>
        <v>72.11090999999999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12.493</v>
      </c>
      <c r="D114" s="31">
        <f>'[1]Fair Value Bonds'!$H$69</f>
        <v>72.84474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11.9678</v>
      </c>
      <c r="D116" s="31">
        <f>'[1]Fair Value Bonds'!$D$70</f>
        <v>75.97427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12.211170000000001</v>
      </c>
      <c r="D117" s="31">
        <f>'[1]Fair Value Bonds'!$E$70</f>
        <v>72.50513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12.46096</v>
      </c>
      <c r="D118" s="31">
        <f>'[1]Fair Value Bonds'!$F$70</f>
        <v>73.29194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12.72056</v>
      </c>
      <c r="D119" s="31">
        <f>'[1]Fair Value Bonds'!$G$70</f>
        <v>69.82283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13.00199</v>
      </c>
      <c r="D120" s="31">
        <f>'[1]Fair Value Bonds'!$H$70</f>
        <v>70.53262000000001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146.40709</v>
      </c>
      <c r="D122" s="31">
        <f>'[1]Neutron Test'!F140</f>
        <v>146.40709</v>
      </c>
    </row>
    <row r="123" spans="1:4" ht="10.5" customHeight="1">
      <c r="A123" s="22">
        <f>'[1]Neutron Test'!A141:B141</f>
        <v>44322</v>
      </c>
      <c r="B123" s="23"/>
      <c r="C123" s="24">
        <f>D123</f>
        <v>147.99823999999998</v>
      </c>
      <c r="D123" s="31">
        <f>'[1]Neutron Test'!F141</f>
        <v>147.99823999999998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148.10989999999998</v>
      </c>
      <c r="D124" s="31">
        <f>'[1]Neutron Test'!F142</f>
        <v>148.10989999999998</v>
      </c>
    </row>
    <row r="125" spans="1:4" ht="10.5" customHeight="1">
      <c r="A125" s="22">
        <f>'[1]Neutron Test'!A143:B143</f>
        <v>44504</v>
      </c>
      <c r="B125" s="23"/>
      <c r="C125" s="24">
        <f>D125</f>
        <v>149.73650999999998</v>
      </c>
      <c r="D125" s="31">
        <f>'[1]Neutron Test'!F143</f>
        <v>149.73650999999998</v>
      </c>
    </row>
    <row r="126" spans="1:4" ht="10.5" customHeight="1">
      <c r="A126" s="22">
        <f>'[1]Neutron Test'!A144:B144</f>
        <v>44595</v>
      </c>
      <c r="B126" s="23"/>
      <c r="C126" s="24">
        <f>D126</f>
        <v>149.74673</v>
      </c>
      <c r="D126" s="31">
        <f>'[1]Neutron Test'!F144</f>
        <v>149.74673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102.85842000000001</v>
      </c>
      <c r="D128" s="31">
        <f>'[1]Fair Value Bonds'!D77</f>
        <v>102.85842000000001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102.83855</v>
      </c>
      <c r="D129" s="31">
        <f>'[1]Fair Value Bonds'!E77</f>
        <v>102.83855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103.97806999999999</v>
      </c>
      <c r="D130" s="31">
        <f>'[1]Fair Value Bonds'!F77</f>
        <v>103.97806999999999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103.97153999999999</v>
      </c>
      <c r="D131" s="31">
        <f>'[1]Fair Value Bonds'!G77</f>
        <v>103.97153999999999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105.05553</v>
      </c>
      <c r="D132" s="31">
        <f>'[1]Fair Value Bonds'!H77</f>
        <v>105.05553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97.68046</v>
      </c>
      <c r="D134" s="31">
        <f>C134</f>
        <v>97.68046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97.52822</v>
      </c>
      <c r="D135" s="31">
        <f>C135</f>
        <v>97.52822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98.60884</v>
      </c>
      <c r="D136" s="31">
        <f>C136</f>
        <v>98.60884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98.46919</v>
      </c>
      <c r="D137" s="31">
        <f>C137</f>
        <v>98.46919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99.49588</v>
      </c>
      <c r="D138" s="31">
        <f>C138</f>
        <v>99.49588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106.99476000000001</v>
      </c>
      <c r="D140" s="31">
        <f>'[1]Neutron Test'!F158</f>
        <v>106.99476000000001</v>
      </c>
    </row>
    <row r="141" spans="1:4" ht="10.5" customHeight="1">
      <c r="A141" s="22">
        <f>'[1]Neutron Test'!A159:B159</f>
        <v>44322</v>
      </c>
      <c r="B141" s="23"/>
      <c r="C141" s="24">
        <f>D141</f>
        <v>108.15790000000001</v>
      </c>
      <c r="D141" s="31">
        <f>'[1]Neutron Test'!F159</f>
        <v>108.15790000000001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107.63711</v>
      </c>
      <c r="D142" s="31">
        <f>'[1]Neutron Test'!F160</f>
        <v>107.63711</v>
      </c>
    </row>
    <row r="143" spans="1:4" ht="10.5" customHeight="1">
      <c r="A143" s="22">
        <f>'[1]Neutron Test'!A161:B161</f>
        <v>44504</v>
      </c>
      <c r="B143" s="23"/>
      <c r="C143" s="24">
        <f>D143</f>
        <v>108.81939</v>
      </c>
      <c r="D143" s="31">
        <f>'[1]Neutron Test'!F161</f>
        <v>108.81939</v>
      </c>
    </row>
    <row r="144" spans="1:4" ht="10.5" customHeight="1">
      <c r="A144" s="22">
        <f>'[1]Neutron Test'!A162:B162</f>
        <v>44595</v>
      </c>
      <c r="B144" s="23"/>
      <c r="C144" s="24">
        <f>D144</f>
        <v>108.20885</v>
      </c>
      <c r="D144" s="31">
        <f>'[1]Neutron Test'!F162</f>
        <v>108.20885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10.98754</v>
      </c>
      <c r="D146" s="31">
        <f>'[1]Fair Value Bonds'!D62</f>
        <v>84.52686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11.1942</v>
      </c>
      <c r="D147" s="31">
        <f>'[1]Fair Value Bonds'!E62</f>
        <v>85.44682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11.41547</v>
      </c>
      <c r="D148" s="31">
        <f>'[1]Fair Value Bonds'!F62</f>
        <v>81.8881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11.63002</v>
      </c>
      <c r="D149" s="31">
        <f>'[1]Fair Value Bonds'!G62</f>
        <v>82.78847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11.8721</v>
      </c>
      <c r="D150" s="31">
        <f>'[1]Fair Value Bonds'!H62</f>
        <v>79.1459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95.87764</v>
      </c>
      <c r="D152" s="31">
        <f>'[1]Neutron Test'!F170</f>
        <v>95.87764</v>
      </c>
    </row>
    <row r="153" spans="1:4" ht="10.5" customHeight="1">
      <c r="A153" s="22">
        <f>'[1]Neutron Test'!A171:B171</f>
        <v>44322</v>
      </c>
      <c r="B153" s="23"/>
      <c r="C153" s="24">
        <f>D153</f>
        <v>96.91981</v>
      </c>
      <c r="D153" s="31">
        <f>'[1]Neutron Test'!F171</f>
        <v>96.91981</v>
      </c>
    </row>
    <row r="154" spans="1:4" ht="10.5" customHeight="1">
      <c r="A154" s="22">
        <f>'[1]Neutron Test'!A172:B172</f>
        <v>44413</v>
      </c>
      <c r="B154" s="23"/>
      <c r="C154" s="24">
        <f>D154</f>
        <v>96.06884</v>
      </c>
      <c r="D154" s="31">
        <f>'[1]Neutron Test'!F172</f>
        <v>96.06884</v>
      </c>
    </row>
    <row r="155" spans="1:4" ht="10.5" customHeight="1">
      <c r="A155" s="22">
        <f>'[1]Neutron Test'!A173:B173</f>
        <v>44504</v>
      </c>
      <c r="B155" s="23"/>
      <c r="C155" s="24">
        <f>D155</f>
        <v>97.1241</v>
      </c>
      <c r="D155" s="31">
        <f>'[1]Neutron Test'!F173</f>
        <v>97.1241</v>
      </c>
    </row>
    <row r="156" spans="1:4" ht="10.5" customHeight="1">
      <c r="A156" s="22">
        <f>'[1]Neutron Test'!A174:B174</f>
        <v>44595</v>
      </c>
      <c r="B156" s="23"/>
      <c r="C156" s="24">
        <f>D156</f>
        <v>96.1923</v>
      </c>
      <c r="D156" s="31">
        <f>'[1]Neutron Test'!F174</f>
        <v>96.1923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132.60632</v>
      </c>
      <c r="D158" s="31">
        <f>'[1]Neutron Test'!F176</f>
        <v>132.60632</v>
      </c>
    </row>
    <row r="159" spans="1:4" ht="10.5" customHeight="1">
      <c r="A159" s="22">
        <f>'[1]Neutron Test'!A177:B177</f>
        <v>44322</v>
      </c>
      <c r="B159" s="23"/>
      <c r="C159" s="24">
        <f>D159</f>
        <v>132.08177</v>
      </c>
      <c r="D159" s="31">
        <f>'[1]Neutron Test'!F177</f>
        <v>132.08177</v>
      </c>
    </row>
    <row r="160" spans="1:4" ht="10.5" customHeight="1">
      <c r="A160" s="22">
        <f>'[1]Neutron Test'!A178:B178</f>
        <v>44413</v>
      </c>
      <c r="B160" s="23"/>
      <c r="C160" s="24">
        <f>D160</f>
        <v>133.54546</v>
      </c>
      <c r="D160" s="31">
        <f>'[1]Neutron Test'!F178</f>
        <v>133.54546</v>
      </c>
    </row>
    <row r="161" spans="1:4" ht="10.5" customHeight="1">
      <c r="A161" s="22">
        <f>'[1]Neutron Test'!A179:B179</f>
        <v>44504</v>
      </c>
      <c r="B161" s="23"/>
      <c r="C161" s="24">
        <f>D161</f>
        <v>133.00795</v>
      </c>
      <c r="D161" s="31">
        <f>'[1]Neutron Test'!F179</f>
        <v>133.00795</v>
      </c>
    </row>
    <row r="162" spans="1:4" ht="10.5" customHeight="1">
      <c r="A162" s="22">
        <f>'[1]Neutron Test'!A180:B180</f>
        <v>44595</v>
      </c>
      <c r="B162" s="23"/>
      <c r="C162" s="24">
        <f>D162</f>
        <v>134.39426</v>
      </c>
      <c r="D162" s="31">
        <f>'[1]Neutron Test'!F180</f>
        <v>134.39426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315.06987</v>
      </c>
      <c r="D164" s="31">
        <f>'[1]Neutron Test'!F182</f>
        <v>315.06987</v>
      </c>
    </row>
    <row r="165" spans="1:4" ht="10.5" customHeight="1">
      <c r="A165" s="22">
        <f>'[1]Neutron Test'!A183:B183</f>
        <v>44322</v>
      </c>
      <c r="B165" s="23"/>
      <c r="C165" s="24">
        <f>D165</f>
        <v>318.4937</v>
      </c>
      <c r="D165" s="31">
        <f>'[1]Neutron Test'!F183</f>
        <v>318.4937</v>
      </c>
    </row>
    <row r="166" spans="1:4" ht="10.5" customHeight="1">
      <c r="A166" s="22">
        <f>'[1]Neutron Test'!A184:B184</f>
        <v>44413</v>
      </c>
      <c r="B166" s="23"/>
      <c r="C166" s="24">
        <f>D166</f>
        <v>314.03104</v>
      </c>
      <c r="D166" s="31">
        <f>'[1]Neutron Test'!F184</f>
        <v>314.03104</v>
      </c>
    </row>
    <row r="167" spans="1:4" ht="10.5" customHeight="1">
      <c r="A167" s="22">
        <f>'[1]Neutron Test'!A185:B185</f>
        <v>44504</v>
      </c>
      <c r="B167" s="23"/>
      <c r="C167" s="24">
        <f>D167</f>
        <v>317.4804</v>
      </c>
      <c r="D167" s="31">
        <f>'[1]Neutron Test'!F185</f>
        <v>317.4804</v>
      </c>
    </row>
    <row r="168" spans="1:4" ht="10.5" customHeight="1">
      <c r="A168" s="22">
        <f>'[1]Neutron Test'!A186:B186</f>
        <v>44595</v>
      </c>
      <c r="B168" s="23"/>
      <c r="C168" s="24">
        <f>D168</f>
        <v>312.7056</v>
      </c>
      <c r="D168" s="31">
        <f>'[1]Neutron Test'!F186</f>
        <v>312.7056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214.65228000000002</v>
      </c>
      <c r="D170" s="31">
        <f>'[1]Neutron Test'!F188</f>
        <v>214.65228000000002</v>
      </c>
    </row>
    <row r="171" spans="1:4" ht="10.5" customHeight="1">
      <c r="A171" s="22">
        <f>'[1]Neutron Test'!A189:B189</f>
        <v>44322</v>
      </c>
      <c r="B171" s="23"/>
      <c r="C171" s="24">
        <f>D171</f>
        <v>216.98467</v>
      </c>
      <c r="D171" s="31">
        <f>'[1]Neutron Test'!F189</f>
        <v>216.98467</v>
      </c>
    </row>
    <row r="172" spans="1:4" ht="10.5" customHeight="1">
      <c r="A172" s="22">
        <f>'[1]Neutron Test'!A190:B190</f>
        <v>44413</v>
      </c>
      <c r="B172" s="23"/>
      <c r="C172" s="24">
        <f>D172</f>
        <v>215.14414</v>
      </c>
      <c r="D172" s="31">
        <f>'[1]Neutron Test'!F190</f>
        <v>215.14414</v>
      </c>
    </row>
    <row r="173" spans="1:4" ht="10.5" customHeight="1">
      <c r="A173" s="22">
        <f>'[1]Neutron Test'!A191:B191</f>
        <v>44504</v>
      </c>
      <c r="B173" s="23"/>
      <c r="C173" s="24">
        <f>D173</f>
        <v>217.50714000000002</v>
      </c>
      <c r="D173" s="31">
        <f>'[1]Neutron Test'!F191</f>
        <v>217.50714000000002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215.48071000000002</v>
      </c>
      <c r="D174" s="31">
        <f>'[1]Neutron Test'!F192</f>
        <v>215.48071000000002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191.55911</v>
      </c>
      <c r="D176" s="31">
        <f>'[1]Neutron Test'!F194</f>
        <v>191.55911</v>
      </c>
    </row>
    <row r="177" spans="1:4" ht="10.5" customHeight="1">
      <c r="A177" s="22">
        <f>'[1]Neutron Test'!A195:B195</f>
        <v>44322</v>
      </c>
      <c r="B177" s="23"/>
      <c r="C177" s="24">
        <f>D177</f>
        <v>190.93106</v>
      </c>
      <c r="D177" s="31">
        <f>'[1]Neutron Test'!F195</f>
        <v>190.93106</v>
      </c>
    </row>
    <row r="178" spans="1:4" ht="10.5" customHeight="1">
      <c r="A178" s="22">
        <f>'[1]Neutron Test'!A196:B196</f>
        <v>44413</v>
      </c>
      <c r="B178" s="23"/>
      <c r="C178" s="24">
        <f>D178</f>
        <v>193.04680000000002</v>
      </c>
      <c r="D178" s="31">
        <f>'[1]Neutron Test'!F196</f>
        <v>193.04680000000002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192.43141</v>
      </c>
      <c r="D179" s="31">
        <f>'[1]Neutron Test'!F197</f>
        <v>192.43141</v>
      </c>
    </row>
    <row r="180" spans="1:4" ht="10.5" customHeight="1">
      <c r="A180" s="22">
        <f>'[1]Neutron Test'!A198:B198</f>
        <v>44595</v>
      </c>
      <c r="B180" s="23"/>
      <c r="C180" s="24">
        <f>D180</f>
        <v>194.43726999999998</v>
      </c>
      <c r="D180" s="31">
        <f>'[1]Neutron Test'!F198</f>
        <v>194.43726999999998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169.70785</v>
      </c>
      <c r="D182" s="31">
        <f>'[1]Neutron Test'!F200</f>
        <v>169.70785</v>
      </c>
    </row>
    <row r="183" spans="1:4" ht="10.5" customHeight="1">
      <c r="A183" s="22">
        <f>'[1]Neutron Test'!A201:B201</f>
        <v>44322</v>
      </c>
      <c r="B183" s="23"/>
      <c r="C183" s="24">
        <f>D183</f>
        <v>171.55245</v>
      </c>
      <c r="D183" s="31">
        <f>'[1]Neutron Test'!F201</f>
        <v>171.55245</v>
      </c>
    </row>
    <row r="184" spans="1:4" ht="10.5" customHeight="1">
      <c r="A184" s="22">
        <f>'[1]Neutron Test'!A202:B202</f>
        <v>44413</v>
      </c>
      <c r="B184" s="23"/>
      <c r="C184" s="24">
        <f>D184</f>
        <v>171.12486</v>
      </c>
      <c r="D184" s="31">
        <f>'[1]Neutron Test'!F202</f>
        <v>171.12486</v>
      </c>
    </row>
    <row r="185" spans="1:4" ht="10.5" customHeight="1">
      <c r="A185" s="22">
        <f>'[1]Neutron Test'!A203:B203</f>
        <v>44504</v>
      </c>
      <c r="B185" s="23"/>
      <c r="C185" s="24">
        <f>D185</f>
        <v>173.00437</v>
      </c>
      <c r="D185" s="31">
        <f>'[1]Neutron Test'!F203</f>
        <v>173.00437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11.10228</v>
      </c>
      <c r="D188" s="31">
        <f>'[1]Fair Value Bonds'!D63</f>
        <v>80.81474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11.30345</v>
      </c>
      <c r="D189" s="31">
        <f>'[1]Fair Value Bonds'!E63</f>
        <v>81.69438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11.51869</v>
      </c>
      <c r="D190" s="31">
        <f>'[1]Fair Value Bonds'!F63</f>
        <v>78.21928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11.727129999999999</v>
      </c>
      <c r="D191" s="31">
        <f>'[1]Fair Value Bonds'!G63</f>
        <v>79.07925999999999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11.96205</v>
      </c>
      <c r="D192" s="31">
        <f>'[1]Fair Value Bonds'!H63</f>
        <v>75.52324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10.903</v>
      </c>
      <c r="D194" s="31">
        <f>'[1]Fair Value Bonds'!D59</f>
        <v>82.22946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11.11557</v>
      </c>
      <c r="D195" s="31">
        <f>'[1]Fair Value Bonds'!E59</f>
        <v>83.12442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11.34337</v>
      </c>
      <c r="D196" s="31">
        <f>'[1]Fair Value Bonds'!F59</f>
        <v>79.79028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11.564729999999999</v>
      </c>
      <c r="D197" s="31">
        <f>'[1]Fair Value Bonds'!G59</f>
        <v>80.66751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11.814810000000001</v>
      </c>
      <c r="D198" s="31">
        <f>'[1]Fair Value Bonds'!H59</f>
        <v>77.25319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8.98456</v>
      </c>
      <c r="D200" s="31">
        <f>'[1]Fair Value Bonds'!D60</f>
        <v>94.23918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9.17831</v>
      </c>
      <c r="D201" s="31">
        <f>'[1]Fair Value Bonds'!E60</f>
        <v>95.26454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9.38824</v>
      </c>
      <c r="D202" s="31">
        <f>'[1]Fair Value Bonds'!F60</f>
        <v>92.31519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9.595239999999999</v>
      </c>
      <c r="D203" s="31">
        <f>'[1]Fair Value Bonds'!G60</f>
        <v>93.32983999999999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9.836</v>
      </c>
      <c r="D204" s="37">
        <f>'[1]Fair Value Bonds'!H60</f>
        <v>90.29797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10.6916</v>
      </c>
      <c r="D206" s="31">
        <f>'[1]Fair Value Bonds'!D64</f>
        <v>90.92312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10.904679999999999</v>
      </c>
      <c r="D207" s="31">
        <f>'[1]Fair Value Bonds'!E64</f>
        <v>87.43670999999999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11.13146</v>
      </c>
      <c r="D208" s="31">
        <f>'[1]Fair Value Bonds'!F64</f>
        <v>88.40605000000001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11.363900000000001</v>
      </c>
      <c r="D209" s="31">
        <f>'[1]Fair Value Bonds'!G64</f>
        <v>84.90247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11.62659</v>
      </c>
      <c r="D210" s="37">
        <f>'[1]Fair Value Bonds'!H64</f>
        <v>85.78601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2020-11-10T13:40:28Z</dcterms:created>
  <dcterms:modified xsi:type="dcterms:W3CDTF">2020-11-10T13:43:10Z</dcterms:modified>
  <cp:category/>
  <cp:version/>
  <cp:contentType/>
  <cp:contentStatus/>
</cp:coreProperties>
</file>