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<sst xmlns="http://schemas.openxmlformats.org/spreadsheetml/2006/main" count="36" uniqueCount="35">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</sst>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146.43613</v>
          </cell>
        </row>
        <row r="141">
          <cell r="A141">
            <v>44322</v>
          </cell>
          <cell r="F141">
            <v>148.01581</v>
          </cell>
        </row>
        <row r="142">
          <cell r="A142">
            <v>44413</v>
          </cell>
          <cell r="F142">
            <v>148.12244</v>
          </cell>
        </row>
        <row r="143">
          <cell r="A143">
            <v>44504</v>
          </cell>
          <cell r="F143">
            <v>149.74603</v>
          </cell>
        </row>
        <row r="144">
          <cell r="A144">
            <v>44595</v>
          </cell>
          <cell r="F144">
            <v>149.75571000000002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107.6344</v>
          </cell>
        </row>
        <row r="159">
          <cell r="A159">
            <v>44322</v>
          </cell>
          <cell r="F159">
            <v>108.79569000000001</v>
          </cell>
        </row>
        <row r="160">
          <cell r="A160">
            <v>44413</v>
          </cell>
          <cell r="F160">
            <v>108.27832</v>
          </cell>
        </row>
        <row r="161">
          <cell r="A161">
            <v>44504</v>
          </cell>
          <cell r="F161">
            <v>109.46529000000001</v>
          </cell>
        </row>
        <row r="162">
          <cell r="A162">
            <v>44595</v>
          </cell>
          <cell r="F162">
            <v>108.86091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96.82162</v>
          </cell>
        </row>
        <row r="171">
          <cell r="A171">
            <v>44322</v>
          </cell>
          <cell r="F171">
            <v>97.86614</v>
          </cell>
        </row>
        <row r="172">
          <cell r="A172">
            <v>44413</v>
          </cell>
          <cell r="F172">
            <v>97.02218</v>
          </cell>
        </row>
        <row r="173">
          <cell r="A173">
            <v>44504</v>
          </cell>
          <cell r="F173">
            <v>98.08594000000001</v>
          </cell>
        </row>
        <row r="174">
          <cell r="A174">
            <v>44595</v>
          </cell>
          <cell r="F174">
            <v>97.16381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133.47663</v>
          </cell>
        </row>
        <row r="177">
          <cell r="A177">
            <v>44322</v>
          </cell>
          <cell r="F177">
            <v>132.9508</v>
          </cell>
        </row>
        <row r="178">
          <cell r="A178">
            <v>44413</v>
          </cell>
          <cell r="F178">
            <v>134.41939</v>
          </cell>
        </row>
        <row r="179">
          <cell r="A179">
            <v>44504</v>
          </cell>
          <cell r="F179">
            <v>133.88873999999998</v>
          </cell>
        </row>
        <row r="180">
          <cell r="A180">
            <v>44595</v>
          </cell>
          <cell r="F180">
            <v>135.28361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316.33751</v>
          </cell>
        </row>
        <row r="183">
          <cell r="A183">
            <v>44322</v>
          </cell>
          <cell r="F183">
            <v>319.74959</v>
          </cell>
        </row>
        <row r="184">
          <cell r="A184">
            <v>44413</v>
          </cell>
          <cell r="F184">
            <v>315.28957</v>
          </cell>
        </row>
        <row r="185">
          <cell r="A185">
            <v>44504</v>
          </cell>
          <cell r="F185">
            <v>318.74607</v>
          </cell>
        </row>
        <row r="186">
          <cell r="A186">
            <v>44595</v>
          </cell>
          <cell r="F186">
            <v>313.98316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214.77138</v>
          </cell>
        </row>
        <row r="189">
          <cell r="A189">
            <v>44322</v>
          </cell>
          <cell r="F189">
            <v>217.08773</v>
          </cell>
        </row>
        <row r="190">
          <cell r="A190">
            <v>44413</v>
          </cell>
          <cell r="F190">
            <v>215.24066</v>
          </cell>
        </row>
        <row r="191">
          <cell r="A191">
            <v>44504</v>
          </cell>
          <cell r="F191">
            <v>217.60014999999999</v>
          </cell>
        </row>
        <row r="192">
          <cell r="A192">
            <v>44595</v>
          </cell>
          <cell r="F192">
            <v>215.574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192.77488</v>
          </cell>
        </row>
        <row r="195">
          <cell r="A195">
            <v>44322</v>
          </cell>
          <cell r="F195">
            <v>192.14467</v>
          </cell>
        </row>
        <row r="196">
          <cell r="A196">
            <v>44413</v>
          </cell>
          <cell r="F196">
            <v>194.26694</v>
          </cell>
        </row>
        <row r="197">
          <cell r="A197">
            <v>44504</v>
          </cell>
          <cell r="F197">
            <v>193.66088</v>
          </cell>
        </row>
        <row r="198">
          <cell r="A198">
            <v>44595</v>
          </cell>
          <cell r="F198">
            <v>195.67882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169.89756</v>
          </cell>
        </row>
        <row r="201">
          <cell r="A201">
            <v>44322</v>
          </cell>
          <cell r="F201">
            <v>171.73053000000002</v>
          </cell>
        </row>
        <row r="202">
          <cell r="A202">
            <v>44413</v>
          </cell>
          <cell r="F202">
            <v>171.29885000000002</v>
          </cell>
        </row>
        <row r="203">
          <cell r="A203">
            <v>44504</v>
          </cell>
          <cell r="F203">
            <v>173.17666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7.1014800000000005</v>
          </cell>
          <cell r="E9">
            <v>7.2681</v>
          </cell>
          <cell r="F9">
            <v>7.44789</v>
          </cell>
          <cell r="G9">
            <v>7.63688</v>
          </cell>
          <cell r="H9">
            <v>7.86775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2.72392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10.52593</v>
          </cell>
          <cell r="E14">
            <v>10.71476</v>
          </cell>
          <cell r="F14">
            <v>10.91081</v>
          </cell>
          <cell r="G14">
            <v>11.11046</v>
          </cell>
          <cell r="H14">
            <v>11.33081</v>
          </cell>
        </row>
        <row r="15">
          <cell r="D15">
            <v>9.55195</v>
          </cell>
          <cell r="E15">
            <v>9.746879999999999</v>
          </cell>
          <cell r="F15">
            <v>9.95441</v>
          </cell>
          <cell r="G15">
            <v>10.16929</v>
          </cell>
          <cell r="H15">
            <v>10.41533</v>
          </cell>
        </row>
        <row r="16">
          <cell r="D16">
            <v>11.115260000000001</v>
          </cell>
          <cell r="E16">
            <v>11.30826</v>
          </cell>
          <cell r="F16">
            <v>11.51171</v>
          </cell>
          <cell r="G16">
            <v>11.7185</v>
          </cell>
          <cell r="H16">
            <v>11.94972</v>
          </cell>
        </row>
        <row r="17">
          <cell r="D17">
            <v>4.071149999999999</v>
          </cell>
          <cell r="E17">
            <v>4.0413499999999996</v>
          </cell>
          <cell r="F17">
            <v>3.9889</v>
          </cell>
          <cell r="G17">
            <v>3.91537</v>
          </cell>
          <cell r="H17">
            <v>3.87647</v>
          </cell>
        </row>
        <row r="18">
          <cell r="D18">
            <v>11.37089</v>
          </cell>
          <cell r="E18">
            <v>11.57593</v>
          </cell>
          <cell r="F18">
            <v>11.79305</v>
          </cell>
          <cell r="G18">
            <v>12.01414</v>
          </cell>
          <cell r="H18">
            <v>12.26221</v>
          </cell>
        </row>
        <row r="19">
          <cell r="D19">
            <v>11.072460000000001</v>
          </cell>
          <cell r="E19">
            <v>11.293050000000001</v>
          </cell>
          <cell r="F19">
            <v>11.529010000000001</v>
          </cell>
          <cell r="G19">
            <v>11.758280000000001</v>
          </cell>
          <cell r="H19">
            <v>12.01694</v>
          </cell>
        </row>
        <row r="20">
          <cell r="D20">
            <v>9.02599</v>
          </cell>
          <cell r="E20">
            <v>9.222959999999999</v>
          </cell>
          <cell r="F20">
            <v>9.43561</v>
          </cell>
          <cell r="G20">
            <v>9.64513</v>
          </cell>
          <cell r="H20">
            <v>9.88836</v>
          </cell>
        </row>
        <row r="21">
          <cell r="D21">
            <v>10.083300000000001</v>
          </cell>
          <cell r="E21">
            <v>10.29813</v>
          </cell>
          <cell r="F21">
            <v>10.52347</v>
          </cell>
          <cell r="G21">
            <v>10.75549</v>
          </cell>
          <cell r="H21">
            <v>11.01524</v>
          </cell>
        </row>
        <row r="22">
          <cell r="D22">
            <v>11.292399999999999</v>
          </cell>
          <cell r="E22">
            <v>11.51278</v>
          </cell>
          <cell r="F22">
            <v>11.74853</v>
          </cell>
          <cell r="G22">
            <v>11.97724</v>
          </cell>
          <cell r="H22">
            <v>12.23501</v>
          </cell>
        </row>
        <row r="23">
          <cell r="D23">
            <v>11.41815</v>
          </cell>
          <cell r="E23">
            <v>11.63367</v>
          </cell>
          <cell r="F23">
            <v>11.864139999999999</v>
          </cell>
          <cell r="G23">
            <v>12.08752</v>
          </cell>
          <cell r="H23">
            <v>12.339070000000001</v>
          </cell>
        </row>
        <row r="24">
          <cell r="D24">
            <v>10.845</v>
          </cell>
          <cell r="E24">
            <v>11.06551</v>
          </cell>
          <cell r="F24">
            <v>11.2997</v>
          </cell>
          <cell r="G24">
            <v>11.53958</v>
          </cell>
          <cell r="H24">
            <v>11.81026</v>
          </cell>
        </row>
        <row r="29">
          <cell r="D29">
            <v>11.58845</v>
          </cell>
          <cell r="E29">
            <v>11.845</v>
          </cell>
          <cell r="F29">
            <v>12.11486</v>
          </cell>
          <cell r="G29">
            <v>12.39331</v>
          </cell>
          <cell r="H29">
            <v>12.7056</v>
          </cell>
        </row>
        <row r="30">
          <cell r="D30">
            <v>12.291929999999999</v>
          </cell>
          <cell r="E30">
            <v>12.55145</v>
          </cell>
          <cell r="F30">
            <v>12.81753</v>
          </cell>
          <cell r="G30">
            <v>13.09446</v>
          </cell>
          <cell r="H30">
            <v>13.39422</v>
          </cell>
        </row>
        <row r="49">
          <cell r="D49">
            <v>117.51872999999999</v>
          </cell>
          <cell r="E49">
            <v>118.73145000000001</v>
          </cell>
          <cell r="F49">
            <v>114.7334</v>
          </cell>
          <cell r="G49">
            <v>115.96523</v>
          </cell>
          <cell r="H49">
            <v>111.86625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103.01337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70.24080000000001</v>
          </cell>
          <cell r="E54">
            <v>67.82614</v>
          </cell>
          <cell r="F54">
            <v>68.55932</v>
          </cell>
          <cell r="G54">
            <v>66.15550999999999</v>
          </cell>
          <cell r="H54">
            <v>66.82849</v>
          </cell>
        </row>
        <row r="55">
          <cell r="D55">
            <v>86.88475</v>
          </cell>
          <cell r="E55">
            <v>84.25299000000001</v>
          </cell>
          <cell r="F55">
            <v>85.16346999999999</v>
          </cell>
          <cell r="G55">
            <v>82.54874</v>
          </cell>
          <cell r="H55">
            <v>83.38896</v>
          </cell>
        </row>
        <row r="56">
          <cell r="D56">
            <v>66.13814</v>
          </cell>
          <cell r="E56">
            <v>63.54431</v>
          </cell>
          <cell r="F56">
            <v>64.23112</v>
          </cell>
          <cell r="G56">
            <v>61.64385</v>
          </cell>
          <cell r="H56">
            <v>62.270979999999994</v>
          </cell>
        </row>
        <row r="57">
          <cell r="D57">
            <v>110.66305000000001</v>
          </cell>
          <cell r="E57">
            <v>107.89858000000001</v>
          </cell>
          <cell r="F57">
            <v>109.06451</v>
          </cell>
          <cell r="G57">
            <v>106.32813999999999</v>
          </cell>
          <cell r="H57">
            <v>107.41067</v>
          </cell>
        </row>
        <row r="58">
          <cell r="D58">
            <v>82.03022</v>
          </cell>
          <cell r="E58">
            <v>78.46625</v>
          </cell>
          <cell r="F58">
            <v>79.31443999999999</v>
          </cell>
          <cell r="G58">
            <v>75.75484</v>
          </cell>
          <cell r="H58">
            <v>76.52538</v>
          </cell>
        </row>
        <row r="59">
          <cell r="D59">
            <v>81.14519</v>
          </cell>
          <cell r="E59">
            <v>82.02162</v>
          </cell>
          <cell r="F59">
            <v>78.67233</v>
          </cell>
          <cell r="G59">
            <v>79.53559999999999</v>
          </cell>
          <cell r="H59">
            <v>76.10915</v>
          </cell>
        </row>
        <row r="60">
          <cell r="D60">
            <v>93.99594</v>
          </cell>
          <cell r="E60">
            <v>95.01085</v>
          </cell>
          <cell r="F60">
            <v>92.05529999999999</v>
          </cell>
          <cell r="G60">
            <v>93.06516</v>
          </cell>
          <cell r="H60">
            <v>90.03014999999999</v>
          </cell>
        </row>
        <row r="61">
          <cell r="D61">
            <v>90.88855</v>
          </cell>
          <cell r="E61">
            <v>87.72436</v>
          </cell>
          <cell r="F61">
            <v>88.69386</v>
          </cell>
          <cell r="G61">
            <v>85.52153</v>
          </cell>
          <cell r="H61">
            <v>86.41104</v>
          </cell>
        </row>
        <row r="62">
          <cell r="D62">
            <v>82.46152</v>
          </cell>
          <cell r="E62">
            <v>83.35221</v>
          </cell>
          <cell r="F62">
            <v>79.76728</v>
          </cell>
          <cell r="G62">
            <v>80.64263</v>
          </cell>
          <cell r="H62">
            <v>76.97741</v>
          </cell>
        </row>
        <row r="63">
          <cell r="D63">
            <v>78.68482999999999</v>
          </cell>
          <cell r="E63">
            <v>79.53475</v>
          </cell>
          <cell r="F63">
            <v>76.03287</v>
          </cell>
          <cell r="G63">
            <v>76.86721</v>
          </cell>
          <cell r="H63">
            <v>73.28778</v>
          </cell>
        </row>
        <row r="64">
          <cell r="D64">
            <v>89.93344</v>
          </cell>
          <cell r="E64">
            <v>86.42919</v>
          </cell>
          <cell r="F64">
            <v>87.38423</v>
          </cell>
          <cell r="G64">
            <v>83.86762</v>
          </cell>
          <cell r="H64">
            <v>84.74002</v>
          </cell>
        </row>
        <row r="69">
          <cell r="D69">
            <v>76.30439</v>
          </cell>
          <cell r="E69">
            <v>73.31771</v>
          </cell>
          <cell r="F69">
            <v>74.11026</v>
          </cell>
          <cell r="G69">
            <v>71.13153</v>
          </cell>
          <cell r="H69">
            <v>71.85506000000001</v>
          </cell>
        </row>
        <row r="70">
          <cell r="D70">
            <v>74.09342</v>
          </cell>
          <cell r="E70">
            <v>70.60026</v>
          </cell>
          <cell r="F70">
            <v>71.36382</v>
          </cell>
          <cell r="G70">
            <v>67.87244</v>
          </cell>
          <cell r="H70">
            <v>68.56206</v>
          </cell>
        </row>
        <row r="72">
          <cell r="D72">
            <v>97.32477</v>
          </cell>
          <cell r="E72">
            <v>97.16091</v>
          </cell>
          <cell r="F72">
            <v>98.23398</v>
          </cell>
          <cell r="G72">
            <v>98.08819</v>
          </cell>
          <cell r="H72">
            <v>99.11042</v>
          </cell>
        </row>
        <row r="77">
          <cell r="D77">
            <v>103.44918000000001</v>
          </cell>
          <cell r="E77">
            <v>103.42749</v>
          </cell>
          <cell r="F77">
            <v>104.56981999999999</v>
          </cell>
          <cell r="G77">
            <v>104.56757999999999</v>
          </cell>
          <cell r="H77">
            <v>105.65732999999999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739.6444964146589</v>
          </cell>
          <cell r="E9">
            <v>747.4336198060748</v>
          </cell>
          <cell r="F9">
            <v>755.420113396834</v>
          </cell>
          <cell r="G9">
            <v>763.6072303064016</v>
          </cell>
        </row>
        <row r="10">
          <cell r="D10">
            <v>788.4513383644208</v>
          </cell>
          <cell r="E10">
            <v>796.7544418045425</v>
          </cell>
          <cell r="F10">
            <v>805.2679392901543</v>
          </cell>
          <cell r="G10">
            <v>813.9952986039668</v>
          </cell>
        </row>
        <row r="11">
          <cell r="D11">
            <v>749.0256958084324</v>
          </cell>
          <cell r="E11">
            <v>756.9136116873092</v>
          </cell>
          <cell r="F11">
            <v>765.0014010886844</v>
          </cell>
          <cell r="G11">
            <v>773.2923583926051</v>
          </cell>
        </row>
        <row r="13">
          <cell r="D13">
            <v>777.9296319821107</v>
          </cell>
          <cell r="E13">
            <v>786.1219323679306</v>
          </cell>
          <cell r="F13">
            <v>794.521819137863</v>
          </cell>
          <cell r="G13">
            <v>803.1327137978346</v>
          </cell>
        </row>
        <row r="14">
          <cell r="D14">
            <v>858.3802487331852</v>
          </cell>
          <cell r="E14">
            <v>867.41976664557</v>
          </cell>
          <cell r="F14">
            <v>876.6883387611915</v>
          </cell>
          <cell r="G14">
            <v>886.1897404255155</v>
          </cell>
        </row>
        <row r="15">
          <cell r="D15">
            <v>771.3981874509409</v>
          </cell>
          <cell r="E15">
            <v>779.5217058372679</v>
          </cell>
          <cell r="F15">
            <v>787.8510677264778</v>
          </cell>
          <cell r="G15">
            <v>796.3896658977658</v>
          </cell>
        </row>
        <row r="16">
          <cell r="D16">
            <v>265.20458839161756</v>
          </cell>
          <cell r="E16">
            <v>268.06238677177373</v>
          </cell>
          <cell r="F16">
            <v>270.99093839952616</v>
          </cell>
          <cell r="G16">
            <v>273.9914094527871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44152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858.38</v>
      </c>
      <c r="D6" s="25">
        <f>C6</f>
        <v>858.38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867.42</v>
      </c>
      <c r="D7" s="25">
        <f>C7</f>
        <v>867.42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876.688</v>
      </c>
      <c r="D8" s="25">
        <f>C8</f>
        <v>876.688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886.19</v>
      </c>
      <c r="D9" s="25">
        <f>C9</f>
        <v>886.19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771.3981874509409</v>
      </c>
      <c r="D11" s="24">
        <f>C11</f>
        <v>771.3981874509409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779.5217058372679</v>
      </c>
      <c r="D12" s="24">
        <f aca="true" t="shared" si="0" ref="D12:D19">C12</f>
        <v>779.5217058372679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787.8510677264778</v>
      </c>
      <c r="D13" s="24">
        <f t="shared" si="0"/>
        <v>787.8510677264778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796.3896658977658</v>
      </c>
      <c r="D14" s="24">
        <f t="shared" si="0"/>
        <v>796.3896658977658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777.9296319821107</v>
      </c>
      <c r="D16" s="24">
        <f t="shared" si="0"/>
        <v>777.9296319821107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786.1219323679306</v>
      </c>
      <c r="D17" s="24">
        <f t="shared" si="0"/>
        <v>786.1219323679306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794.521819137863</v>
      </c>
      <c r="D18" s="24">
        <f t="shared" si="0"/>
        <v>794.521819137863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803.1327137978346</v>
      </c>
      <c r="D19" s="24">
        <f t="shared" si="0"/>
        <v>803.1327137978346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749.026</v>
      </c>
      <c r="D21" s="25">
        <f>C21</f>
        <v>749.026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756.914</v>
      </c>
      <c r="D22" s="25">
        <f>C22</f>
        <v>756.914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765.001</v>
      </c>
      <c r="D23" s="25">
        <f>C23</f>
        <v>765.001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773.292</v>
      </c>
      <c r="D24" s="25">
        <f>C24</f>
        <v>773.292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788.451</v>
      </c>
      <c r="D26" s="25">
        <f>C26</f>
        <v>788.451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796.754</v>
      </c>
      <c r="D27" s="25">
        <f>C27</f>
        <v>796.754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805.2679392901543</v>
      </c>
      <c r="D28" s="25">
        <f>C28</f>
        <v>805.2679392901543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813.9952986039668</v>
      </c>
      <c r="D29" s="25">
        <f>C29</f>
        <v>813.9952986039668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739.644</v>
      </c>
      <c r="D31" s="25">
        <f>C31</f>
        <v>739.644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747.434</v>
      </c>
      <c r="D32" s="25">
        <f>C32</f>
        <v>747.434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755.42</v>
      </c>
      <c r="D33" s="25">
        <f>C33</f>
        <v>755.42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763.607</v>
      </c>
      <c r="D34" s="25">
        <f>C34</f>
        <v>763.607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265.205</v>
      </c>
      <c r="D36" s="25">
        <f>C36</f>
        <v>265.205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268.062</v>
      </c>
      <c r="D37" s="25">
        <f>C37</f>
        <v>268.062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270.991</v>
      </c>
      <c r="D38" s="25">
        <f>C38</f>
        <v>270.991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273.991</v>
      </c>
      <c r="D39" s="25">
        <f>C39</f>
        <v>273.991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7.101</v>
      </c>
      <c r="D41" s="31">
        <f>'[1]Fair Value Bonds'!$D$49</f>
        <v>117.51872999999999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7.268</v>
      </c>
      <c r="D42" s="31">
        <f>'[1]Fair Value Bonds'!$E$49</f>
        <v>118.73145000000001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7.448</v>
      </c>
      <c r="D43" s="31">
        <f>'[1]Fair Value Bonds'!$F$49</f>
        <v>114.7334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7.637</v>
      </c>
      <c r="D44" s="31">
        <f>'[1]Fair Value Bonds'!$G$49</f>
        <v>115.96523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7.868</v>
      </c>
      <c r="D45" s="31">
        <f>'[1]Fair Value Bonds'!$H$49</f>
        <v>111.86625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2.72392</v>
      </c>
      <c r="D62" s="31">
        <f>'[1]Fair Value Bonds'!$D$53</f>
        <v>103.01337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10.526</v>
      </c>
      <c r="D68" s="31">
        <f>'[1]Fair Value Bonds'!$D$54</f>
        <v>70.24080000000001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10.715</v>
      </c>
      <c r="D69" s="31">
        <f>'[1]Fair Value Bonds'!$E$54</f>
        <v>67.82614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10.911</v>
      </c>
      <c r="D70" s="31">
        <f>'[1]Fair Value Bonds'!$F$54</f>
        <v>68.55932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11.11</v>
      </c>
      <c r="D71" s="31">
        <f>'[1]Fair Value Bonds'!$G$54</f>
        <v>66.15550999999999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11.331</v>
      </c>
      <c r="D72" s="31">
        <f>'[1]Fair Value Bonds'!$H$54</f>
        <v>66.82849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9.552</v>
      </c>
      <c r="D74" s="31">
        <f>'[1]Fair Value Bonds'!$D$55</f>
        <v>86.88475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9.747</v>
      </c>
      <c r="D75" s="31">
        <f>'[1]Fair Value Bonds'!$E$55</f>
        <v>84.25299000000001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9.954</v>
      </c>
      <c r="D76" s="31">
        <f>'[1]Fair Value Bonds'!$F$55</f>
        <v>85.16346999999999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10.169</v>
      </c>
      <c r="D77" s="31">
        <f>'[1]Fair Value Bonds'!$G$55</f>
        <v>82.54874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10.415</v>
      </c>
      <c r="D78" s="31">
        <f>'[1]Fair Value Bonds'!$H$55</f>
        <v>83.38896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11.115</v>
      </c>
      <c r="D80" s="31">
        <f>'[1]Fair Value Bonds'!$D$56</f>
        <v>66.13814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11.308</v>
      </c>
      <c r="D81" s="31">
        <f>'[1]Fair Value Bonds'!$E$56</f>
        <v>63.54431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11.512</v>
      </c>
      <c r="D82" s="31">
        <f>'[1]Fair Value Bonds'!$F$56</f>
        <v>64.23112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11.719</v>
      </c>
      <c r="D83" s="31">
        <f>'[1]Fair Value Bonds'!$G$56</f>
        <v>61.64385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11.95</v>
      </c>
      <c r="D84" s="31">
        <f>'[1]Fair Value Bonds'!$H$56</f>
        <v>62.270979999999994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4.071</v>
      </c>
      <c r="D86" s="31">
        <f>'[1]Fair Value Bonds'!$D$57</f>
        <v>110.66305000000001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4.041</v>
      </c>
      <c r="D87" s="31">
        <f>'[1]Fair Value Bonds'!$E$57</f>
        <v>107.89858000000001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3.989</v>
      </c>
      <c r="D88" s="31">
        <f>'[1]Fair Value Bonds'!$F$57</f>
        <v>109.06451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3.915</v>
      </c>
      <c r="D89" s="31">
        <f>'[1]Fair Value Bonds'!$G$57</f>
        <v>106.32813999999999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3.876</v>
      </c>
      <c r="D90" s="31">
        <f>'[1]Fair Value Bonds'!$H$57</f>
        <v>107.41067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11.371</v>
      </c>
      <c r="D92" s="31">
        <f>'[1]Fair Value Bonds'!$D$58</f>
        <v>82.03022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11.576</v>
      </c>
      <c r="D93" s="31">
        <f>'[1]Fair Value Bonds'!$E$58</f>
        <v>78.46625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11.793</v>
      </c>
      <c r="D94" s="31">
        <f>'[1]Fair Value Bonds'!$F$58</f>
        <v>79.31443999999999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12.014</v>
      </c>
      <c r="D95" s="31">
        <f>'[1]Fair Value Bonds'!$G$58</f>
        <v>75.75484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12.262</v>
      </c>
      <c r="D96" s="31">
        <f>'[1]Fair Value Bonds'!$H$58</f>
        <v>76.52538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9.02599</v>
      </c>
      <c r="D98" s="31">
        <f>'[1]Fair Value Bonds'!D60</f>
        <v>93.99594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9.222959999999999</v>
      </c>
      <c r="D99" s="31">
        <f>'[1]Fair Value Bonds'!E60</f>
        <v>95.01085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9.43561</v>
      </c>
      <c r="D100" s="31">
        <f>'[1]Fair Value Bonds'!F60</f>
        <v>92.05529999999999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9.64513</v>
      </c>
      <c r="D101" s="31">
        <f>'[1]Fair Value Bonds'!G60</f>
        <v>93.06516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9.88836</v>
      </c>
      <c r="D102" s="31">
        <f>'[1]Fair Value Bonds'!H60</f>
        <v>90.03014999999999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10.083</v>
      </c>
      <c r="D104" s="31">
        <f>'[1]Fair Value Bonds'!$D$61</f>
        <v>90.88855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10.298</v>
      </c>
      <c r="D105" s="31">
        <f>'[1]Fair Value Bonds'!$E$61</f>
        <v>87.72436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10.523</v>
      </c>
      <c r="D106" s="31">
        <f>'[1]Fair Value Bonds'!$F$61</f>
        <v>88.69386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10.755</v>
      </c>
      <c r="D107" s="31">
        <f>'[1]Fair Value Bonds'!$G$61</f>
        <v>85.52153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11.015</v>
      </c>
      <c r="D108" s="31">
        <f>'[1]Fair Value Bonds'!$H$61</f>
        <v>86.41104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11.588</v>
      </c>
      <c r="D110" s="31">
        <f>'[1]Fair Value Bonds'!$D$69</f>
        <v>76.30439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11.845</v>
      </c>
      <c r="D111" s="31">
        <f>'[1]Fair Value Bonds'!$E$69</f>
        <v>73.31771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12.115</v>
      </c>
      <c r="D112" s="31">
        <f>'[1]Fair Value Bonds'!$F$69</f>
        <v>74.11026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12.393</v>
      </c>
      <c r="D113" s="31">
        <f>'[1]Fair Value Bonds'!$G$69</f>
        <v>71.13153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12.706</v>
      </c>
      <c r="D114" s="31">
        <f>'[1]Fair Value Bonds'!$H$69</f>
        <v>71.85506000000001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12.291929999999999</v>
      </c>
      <c r="D116" s="31">
        <f>'[1]Fair Value Bonds'!$D$70</f>
        <v>74.09342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12.55145</v>
      </c>
      <c r="D117" s="31">
        <f>'[1]Fair Value Bonds'!$E$70</f>
        <v>70.60026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12.81753</v>
      </c>
      <c r="D118" s="31">
        <f>'[1]Fair Value Bonds'!$F$70</f>
        <v>71.36382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13.09446</v>
      </c>
      <c r="D119" s="31">
        <f>'[1]Fair Value Bonds'!$G$70</f>
        <v>67.87244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13.39422</v>
      </c>
      <c r="D120" s="31">
        <f>'[1]Fair Value Bonds'!$H$70</f>
        <v>68.56206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146.43613</v>
      </c>
      <c r="D122" s="31">
        <f>'[1]Neutron Test'!F140</f>
        <v>146.43613</v>
      </c>
    </row>
    <row r="123" spans="1:4" ht="10.5" customHeight="1">
      <c r="A123" s="22">
        <f>'[1]Neutron Test'!A141:B141</f>
        <v>44322</v>
      </c>
      <c r="B123" s="23"/>
      <c r="C123" s="24">
        <f>D123</f>
        <v>148.01581</v>
      </c>
      <c r="D123" s="31">
        <f>'[1]Neutron Test'!F141</f>
        <v>148.01581</v>
      </c>
    </row>
    <row r="124" spans="1:4" ht="10.5" customHeight="1">
      <c r="A124" s="22">
        <f>'[1]Neutron Test'!A142:B142</f>
        <v>44413</v>
      </c>
      <c r="B124" s="23"/>
      <c r="C124" s="24">
        <f>D124</f>
        <v>148.12244</v>
      </c>
      <c r="D124" s="31">
        <f>'[1]Neutron Test'!F142</f>
        <v>148.12244</v>
      </c>
    </row>
    <row r="125" spans="1:4" ht="10.5" customHeight="1">
      <c r="A125" s="22">
        <f>'[1]Neutron Test'!A143:B143</f>
        <v>44504</v>
      </c>
      <c r="B125" s="23"/>
      <c r="C125" s="24">
        <f>D125</f>
        <v>149.74603</v>
      </c>
      <c r="D125" s="31">
        <f>'[1]Neutron Test'!F143</f>
        <v>149.74603</v>
      </c>
    </row>
    <row r="126" spans="1:4" ht="10.5" customHeight="1">
      <c r="A126" s="22">
        <f>'[1]Neutron Test'!A144:B144</f>
        <v>44595</v>
      </c>
      <c r="B126" s="23"/>
      <c r="C126" s="24">
        <f>D126</f>
        <v>149.75571000000002</v>
      </c>
      <c r="D126" s="31">
        <f>'[1]Neutron Test'!F144</f>
        <v>149.75571000000002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103.44918000000001</v>
      </c>
      <c r="D128" s="31">
        <f>'[1]Fair Value Bonds'!D77</f>
        <v>103.44918000000001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103.42749</v>
      </c>
      <c r="D129" s="31">
        <f>'[1]Fair Value Bonds'!E77</f>
        <v>103.42749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104.56981999999999</v>
      </c>
      <c r="D130" s="31">
        <f>'[1]Fair Value Bonds'!F77</f>
        <v>104.56981999999999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104.56757999999999</v>
      </c>
      <c r="D131" s="31">
        <f>'[1]Fair Value Bonds'!G77</f>
        <v>104.56757999999999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105.65732999999999</v>
      </c>
      <c r="D132" s="31">
        <f>'[1]Fair Value Bonds'!H77</f>
        <v>105.65732999999999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97.32477</v>
      </c>
      <c r="D134" s="31">
        <f>C134</f>
        <v>97.32477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97.16091</v>
      </c>
      <c r="D135" s="31">
        <f>C135</f>
        <v>97.16091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98.23398</v>
      </c>
      <c r="D136" s="31">
        <f>C136</f>
        <v>98.23398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98.08819</v>
      </c>
      <c r="D137" s="31">
        <f>C137</f>
        <v>98.08819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99.11042</v>
      </c>
      <c r="D138" s="31">
        <f>C138</f>
        <v>99.11042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107.6344</v>
      </c>
      <c r="D140" s="31">
        <f>'[1]Neutron Test'!F158</f>
        <v>107.6344</v>
      </c>
    </row>
    <row r="141" spans="1:4" ht="10.5" customHeight="1">
      <c r="A141" s="22">
        <f>'[1]Neutron Test'!A159:B159</f>
        <v>44322</v>
      </c>
      <c r="B141" s="23"/>
      <c r="C141" s="24">
        <f>D141</f>
        <v>108.79569000000001</v>
      </c>
      <c r="D141" s="31">
        <f>'[1]Neutron Test'!F159</f>
        <v>108.79569000000001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108.27832</v>
      </c>
      <c r="D142" s="31">
        <f>'[1]Neutron Test'!F160</f>
        <v>108.27832</v>
      </c>
    </row>
    <row r="143" spans="1:4" ht="10.5" customHeight="1">
      <c r="A143" s="22">
        <f>'[1]Neutron Test'!A161:B161</f>
        <v>44504</v>
      </c>
      <c r="B143" s="23"/>
      <c r="C143" s="24">
        <f>D143</f>
        <v>109.46529000000001</v>
      </c>
      <c r="D143" s="31">
        <f>'[1]Neutron Test'!F161</f>
        <v>109.46529000000001</v>
      </c>
    </row>
    <row r="144" spans="1:4" ht="10.5" customHeight="1">
      <c r="A144" s="22">
        <f>'[1]Neutron Test'!A162:B162</f>
        <v>44595</v>
      </c>
      <c r="B144" s="23"/>
      <c r="C144" s="24">
        <f>D144</f>
        <v>108.86091</v>
      </c>
      <c r="D144" s="31">
        <f>'[1]Neutron Test'!F162</f>
        <v>108.86091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11.292399999999999</v>
      </c>
      <c r="D146" s="31">
        <f>'[1]Fair Value Bonds'!D62</f>
        <v>82.46152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11.51278</v>
      </c>
      <c r="D147" s="31">
        <f>'[1]Fair Value Bonds'!E62</f>
        <v>83.35221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11.74853</v>
      </c>
      <c r="D148" s="31">
        <f>'[1]Fair Value Bonds'!F62</f>
        <v>79.76728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11.97724</v>
      </c>
      <c r="D149" s="31">
        <f>'[1]Fair Value Bonds'!G62</f>
        <v>80.64263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12.23501</v>
      </c>
      <c r="D150" s="31">
        <f>'[1]Fair Value Bonds'!H62</f>
        <v>76.97741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96.82162</v>
      </c>
      <c r="D152" s="31">
        <f>'[1]Neutron Test'!F170</f>
        <v>96.82162</v>
      </c>
    </row>
    <row r="153" spans="1:4" ht="10.5" customHeight="1">
      <c r="A153" s="22">
        <f>'[1]Neutron Test'!A171:B171</f>
        <v>44322</v>
      </c>
      <c r="B153" s="23"/>
      <c r="C153" s="24">
        <f>D153</f>
        <v>97.86614</v>
      </c>
      <c r="D153" s="31">
        <f>'[1]Neutron Test'!F171</f>
        <v>97.86614</v>
      </c>
    </row>
    <row r="154" spans="1:4" ht="10.5" customHeight="1">
      <c r="A154" s="22">
        <f>'[1]Neutron Test'!A172:B172</f>
        <v>44413</v>
      </c>
      <c r="B154" s="23"/>
      <c r="C154" s="24">
        <f>D154</f>
        <v>97.02218</v>
      </c>
      <c r="D154" s="31">
        <f>'[1]Neutron Test'!F172</f>
        <v>97.02218</v>
      </c>
    </row>
    <row r="155" spans="1:4" ht="10.5" customHeight="1">
      <c r="A155" s="22">
        <f>'[1]Neutron Test'!A173:B173</f>
        <v>44504</v>
      </c>
      <c r="B155" s="23"/>
      <c r="C155" s="24">
        <f>D155</f>
        <v>98.08594000000001</v>
      </c>
      <c r="D155" s="31">
        <f>'[1]Neutron Test'!F173</f>
        <v>98.08594000000001</v>
      </c>
    </row>
    <row r="156" spans="1:4" ht="10.5" customHeight="1">
      <c r="A156" s="22">
        <f>'[1]Neutron Test'!A174:B174</f>
        <v>44595</v>
      </c>
      <c r="B156" s="23"/>
      <c r="C156" s="24">
        <f>D156</f>
        <v>97.16381</v>
      </c>
      <c r="D156" s="31">
        <f>'[1]Neutron Test'!F174</f>
        <v>97.16381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133.47663</v>
      </c>
      <c r="D158" s="31">
        <f>'[1]Neutron Test'!F176</f>
        <v>133.47663</v>
      </c>
    </row>
    <row r="159" spans="1:4" ht="10.5" customHeight="1">
      <c r="A159" s="22">
        <f>'[1]Neutron Test'!A177:B177</f>
        <v>44322</v>
      </c>
      <c r="B159" s="23"/>
      <c r="C159" s="24">
        <f>D159</f>
        <v>132.9508</v>
      </c>
      <c r="D159" s="31">
        <f>'[1]Neutron Test'!F177</f>
        <v>132.9508</v>
      </c>
    </row>
    <row r="160" spans="1:4" ht="10.5" customHeight="1">
      <c r="A160" s="22">
        <f>'[1]Neutron Test'!A178:B178</f>
        <v>44413</v>
      </c>
      <c r="B160" s="23"/>
      <c r="C160" s="24">
        <f>D160</f>
        <v>134.41939</v>
      </c>
      <c r="D160" s="31">
        <f>'[1]Neutron Test'!F178</f>
        <v>134.41939</v>
      </c>
    </row>
    <row r="161" spans="1:4" ht="10.5" customHeight="1">
      <c r="A161" s="22">
        <f>'[1]Neutron Test'!A179:B179</f>
        <v>44504</v>
      </c>
      <c r="B161" s="23"/>
      <c r="C161" s="24">
        <f>D161</f>
        <v>133.88873999999998</v>
      </c>
      <c r="D161" s="31">
        <f>'[1]Neutron Test'!F179</f>
        <v>133.88873999999998</v>
      </c>
    </row>
    <row r="162" spans="1:4" ht="10.5" customHeight="1">
      <c r="A162" s="22">
        <f>'[1]Neutron Test'!A180:B180</f>
        <v>44595</v>
      </c>
      <c r="B162" s="23"/>
      <c r="C162" s="24">
        <f>D162</f>
        <v>135.28361</v>
      </c>
      <c r="D162" s="31">
        <f>'[1]Neutron Test'!F180</f>
        <v>135.28361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316.33751</v>
      </c>
      <c r="D164" s="31">
        <f>'[1]Neutron Test'!F182</f>
        <v>316.33751</v>
      </c>
    </row>
    <row r="165" spans="1:4" ht="10.5" customHeight="1">
      <c r="A165" s="22">
        <f>'[1]Neutron Test'!A183:B183</f>
        <v>44322</v>
      </c>
      <c r="B165" s="23"/>
      <c r="C165" s="24">
        <f>D165</f>
        <v>319.74959</v>
      </c>
      <c r="D165" s="31">
        <f>'[1]Neutron Test'!F183</f>
        <v>319.74959</v>
      </c>
    </row>
    <row r="166" spans="1:4" ht="10.5" customHeight="1">
      <c r="A166" s="22">
        <f>'[1]Neutron Test'!A184:B184</f>
        <v>44413</v>
      </c>
      <c r="B166" s="23"/>
      <c r="C166" s="24">
        <f>D166</f>
        <v>315.28957</v>
      </c>
      <c r="D166" s="31">
        <f>'[1]Neutron Test'!F184</f>
        <v>315.28957</v>
      </c>
    </row>
    <row r="167" spans="1:4" ht="10.5" customHeight="1">
      <c r="A167" s="22">
        <f>'[1]Neutron Test'!A185:B185</f>
        <v>44504</v>
      </c>
      <c r="B167" s="23"/>
      <c r="C167" s="24">
        <f>D167</f>
        <v>318.74607</v>
      </c>
      <c r="D167" s="31">
        <f>'[1]Neutron Test'!F185</f>
        <v>318.74607</v>
      </c>
    </row>
    <row r="168" spans="1:4" ht="10.5" customHeight="1">
      <c r="A168" s="22">
        <f>'[1]Neutron Test'!A186:B186</f>
        <v>44595</v>
      </c>
      <c r="B168" s="23"/>
      <c r="C168" s="24">
        <f>D168</f>
        <v>313.98316</v>
      </c>
      <c r="D168" s="31">
        <f>'[1]Neutron Test'!F186</f>
        <v>313.98316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214.77138</v>
      </c>
      <c r="D170" s="31">
        <f>'[1]Neutron Test'!F188</f>
        <v>214.77138</v>
      </c>
    </row>
    <row r="171" spans="1:4" ht="10.5" customHeight="1">
      <c r="A171" s="22">
        <f>'[1]Neutron Test'!A189:B189</f>
        <v>44322</v>
      </c>
      <c r="B171" s="23"/>
      <c r="C171" s="24">
        <f>D171</f>
        <v>217.08773</v>
      </c>
      <c r="D171" s="31">
        <f>'[1]Neutron Test'!F189</f>
        <v>217.08773</v>
      </c>
    </row>
    <row r="172" spans="1:4" ht="10.5" customHeight="1">
      <c r="A172" s="22">
        <f>'[1]Neutron Test'!A190:B190</f>
        <v>44413</v>
      </c>
      <c r="B172" s="23"/>
      <c r="C172" s="24">
        <f>D172</f>
        <v>215.24066</v>
      </c>
      <c r="D172" s="31">
        <f>'[1]Neutron Test'!F190</f>
        <v>215.24066</v>
      </c>
    </row>
    <row r="173" spans="1:4" ht="10.5" customHeight="1">
      <c r="A173" s="22">
        <f>'[1]Neutron Test'!A191:B191</f>
        <v>44504</v>
      </c>
      <c r="B173" s="23"/>
      <c r="C173" s="24">
        <f>D173</f>
        <v>217.60014999999999</v>
      </c>
      <c r="D173" s="31">
        <f>'[1]Neutron Test'!F191</f>
        <v>217.60014999999999</v>
      </c>
    </row>
    <row r="174" spans="1:4" ht="10.5" customHeight="1">
      <c r="A174" s="22">
        <f>'[1]Neutron Test'!A192:B192</f>
        <v>44595</v>
      </c>
      <c r="B174" s="23"/>
      <c r="C174" s="24">
        <f>D174</f>
        <v>215.574</v>
      </c>
      <c r="D174" s="31">
        <f>'[1]Neutron Test'!F192</f>
        <v>215.574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192.77488</v>
      </c>
      <c r="D176" s="31">
        <f>'[1]Neutron Test'!F194</f>
        <v>192.77488</v>
      </c>
    </row>
    <row r="177" spans="1:4" ht="10.5" customHeight="1">
      <c r="A177" s="22">
        <f>'[1]Neutron Test'!A195:B195</f>
        <v>44322</v>
      </c>
      <c r="B177" s="23"/>
      <c r="C177" s="24">
        <f>D177</f>
        <v>192.14467</v>
      </c>
      <c r="D177" s="31">
        <f>'[1]Neutron Test'!F195</f>
        <v>192.14467</v>
      </c>
    </row>
    <row r="178" spans="1:4" ht="10.5" customHeight="1">
      <c r="A178" s="22">
        <f>'[1]Neutron Test'!A196:B196</f>
        <v>44413</v>
      </c>
      <c r="B178" s="23"/>
      <c r="C178" s="24">
        <f>D178</f>
        <v>194.26694</v>
      </c>
      <c r="D178" s="31">
        <f>'[1]Neutron Test'!F196</f>
        <v>194.26694</v>
      </c>
    </row>
    <row r="179" spans="1:4" ht="10.5" customHeight="1">
      <c r="A179" s="22">
        <f>'[1]Neutron Test'!A197:B197</f>
        <v>44504</v>
      </c>
      <c r="B179" s="23"/>
      <c r="C179" s="24">
        <f>D179</f>
        <v>193.66088</v>
      </c>
      <c r="D179" s="31">
        <f>'[1]Neutron Test'!F197</f>
        <v>193.66088</v>
      </c>
    </row>
    <row r="180" spans="1:4" ht="10.5" customHeight="1">
      <c r="A180" s="22">
        <f>'[1]Neutron Test'!A198:B198</f>
        <v>44595</v>
      </c>
      <c r="B180" s="23"/>
      <c r="C180" s="24">
        <f>D180</f>
        <v>195.67882</v>
      </c>
      <c r="D180" s="31">
        <f>'[1]Neutron Test'!F198</f>
        <v>195.67882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169.89756</v>
      </c>
      <c r="D182" s="31">
        <f>'[1]Neutron Test'!F200</f>
        <v>169.89756</v>
      </c>
    </row>
    <row r="183" spans="1:4" ht="10.5" customHeight="1">
      <c r="A183" s="22">
        <f>'[1]Neutron Test'!A201:B201</f>
        <v>44322</v>
      </c>
      <c r="B183" s="23"/>
      <c r="C183" s="24">
        <f>D183</f>
        <v>171.73053000000002</v>
      </c>
      <c r="D183" s="31">
        <f>'[1]Neutron Test'!F201</f>
        <v>171.73053000000002</v>
      </c>
    </row>
    <row r="184" spans="1:4" ht="10.5" customHeight="1">
      <c r="A184" s="22">
        <f>'[1]Neutron Test'!A202:B202</f>
        <v>44413</v>
      </c>
      <c r="B184" s="23"/>
      <c r="C184" s="24">
        <f>D184</f>
        <v>171.29885000000002</v>
      </c>
      <c r="D184" s="31">
        <f>'[1]Neutron Test'!F202</f>
        <v>171.29885000000002</v>
      </c>
    </row>
    <row r="185" spans="1:4" ht="10.5" customHeight="1">
      <c r="A185" s="22">
        <f>'[1]Neutron Test'!A203:B203</f>
        <v>44504</v>
      </c>
      <c r="B185" s="23"/>
      <c r="C185" s="24">
        <f>D185</f>
        <v>173.17666</v>
      </c>
      <c r="D185" s="31">
        <f>'[1]Neutron Test'!F203</f>
        <v>173.17666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11.41815</v>
      </c>
      <c r="D188" s="31">
        <f>'[1]Fair Value Bonds'!D63</f>
        <v>78.68482999999999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11.63367</v>
      </c>
      <c r="D189" s="31">
        <f>'[1]Fair Value Bonds'!E63</f>
        <v>79.53475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11.864139999999999</v>
      </c>
      <c r="D190" s="31">
        <f>'[1]Fair Value Bonds'!F63</f>
        <v>76.03287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12.08752</v>
      </c>
      <c r="D191" s="31">
        <f>'[1]Fair Value Bonds'!G63</f>
        <v>76.86721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12.339070000000001</v>
      </c>
      <c r="D192" s="31">
        <f>'[1]Fair Value Bonds'!H63</f>
        <v>73.28778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11.072460000000001</v>
      </c>
      <c r="D194" s="31">
        <f>'[1]Fair Value Bonds'!D59</f>
        <v>81.14519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11.293050000000001</v>
      </c>
      <c r="D195" s="31">
        <f>'[1]Fair Value Bonds'!E59</f>
        <v>82.02162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11.529010000000001</v>
      </c>
      <c r="D196" s="31">
        <f>'[1]Fair Value Bonds'!F59</f>
        <v>78.67233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11.758280000000001</v>
      </c>
      <c r="D197" s="31">
        <f>'[1]Fair Value Bonds'!G59</f>
        <v>79.53559999999999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12.01694</v>
      </c>
      <c r="D198" s="31">
        <f>'[1]Fair Value Bonds'!H59</f>
        <v>76.10915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9.02599</v>
      </c>
      <c r="D200" s="31">
        <f>'[1]Fair Value Bonds'!D60</f>
        <v>93.99594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9.222959999999999</v>
      </c>
      <c r="D201" s="31">
        <f>'[1]Fair Value Bonds'!E60</f>
        <v>95.01085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9.43561</v>
      </c>
      <c r="D202" s="31">
        <f>'[1]Fair Value Bonds'!F60</f>
        <v>92.05529999999999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9.64513</v>
      </c>
      <c r="D203" s="31">
        <f>'[1]Fair Value Bonds'!G60</f>
        <v>93.06516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9.88836</v>
      </c>
      <c r="D204" s="37">
        <f>'[1]Fair Value Bonds'!H60</f>
        <v>90.03014999999999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10.845</v>
      </c>
      <c r="D206" s="31">
        <f>'[1]Fair Value Bonds'!D64</f>
        <v>89.93344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11.06551</v>
      </c>
      <c r="D207" s="31">
        <f>'[1]Fair Value Bonds'!E64</f>
        <v>86.42919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11.2997</v>
      </c>
      <c r="D208" s="31">
        <f>'[1]Fair Value Bonds'!F64</f>
        <v>87.38423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11.53958</v>
      </c>
      <c r="D209" s="31">
        <f>'[1]Fair Value Bonds'!G64</f>
        <v>83.86762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11.81026</v>
      </c>
      <c r="D210" s="37">
        <f>'[1]Fair Value Bonds'!H64</f>
        <v>84.74002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2020-11-17T13:32:24Z</dcterms:created>
  <dcterms:modified xsi:type="dcterms:W3CDTF">2020-11-17T13:34:18Z</dcterms:modified>
  <cp:category/>
  <cp:version/>
  <cp:contentType/>
  <cp:contentStatus/>
</cp:coreProperties>
</file>