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<sst xmlns="http://schemas.openxmlformats.org/spreadsheetml/2006/main" count="36" uniqueCount="35">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</sst>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146.70707000000002</v>
          </cell>
        </row>
        <row r="141">
          <cell r="A141">
            <v>44322</v>
          </cell>
          <cell r="F141">
            <v>148.27334000000002</v>
          </cell>
        </row>
        <row r="142">
          <cell r="A142">
            <v>44413</v>
          </cell>
          <cell r="F142">
            <v>148.39285</v>
          </cell>
        </row>
        <row r="143">
          <cell r="A143">
            <v>44504</v>
          </cell>
          <cell r="F143">
            <v>150.02374</v>
          </cell>
        </row>
        <row r="144">
          <cell r="A144">
            <v>44595</v>
          </cell>
          <cell r="F144">
            <v>150.04065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106.57363</v>
          </cell>
        </row>
        <row r="159">
          <cell r="A159">
            <v>44322</v>
          </cell>
          <cell r="F159">
            <v>107.71164</v>
          </cell>
        </row>
        <row r="160">
          <cell r="A160">
            <v>44413</v>
          </cell>
          <cell r="F160">
            <v>107.18948999999999</v>
          </cell>
        </row>
        <row r="161">
          <cell r="A161">
            <v>44504</v>
          </cell>
          <cell r="F161">
            <v>108.36769</v>
          </cell>
        </row>
        <row r="162">
          <cell r="A162">
            <v>44595</v>
          </cell>
          <cell r="F162">
            <v>107.75512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95.49141</v>
          </cell>
        </row>
        <row r="171">
          <cell r="A171">
            <v>44322</v>
          </cell>
          <cell r="F171">
            <v>96.51094</v>
          </cell>
        </row>
        <row r="172">
          <cell r="A172">
            <v>44413</v>
          </cell>
          <cell r="F172">
            <v>95.65856000000001</v>
          </cell>
        </row>
        <row r="173">
          <cell r="A173">
            <v>44504</v>
          </cell>
          <cell r="F173">
            <v>96.71014</v>
          </cell>
        </row>
        <row r="174">
          <cell r="A174">
            <v>44595</v>
          </cell>
          <cell r="F174">
            <v>95.77638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133.59108</v>
          </cell>
        </row>
        <row r="177">
          <cell r="A177">
            <v>44322</v>
          </cell>
          <cell r="F177">
            <v>133.05168999999998</v>
          </cell>
        </row>
        <row r="178">
          <cell r="A178">
            <v>44413</v>
          </cell>
          <cell r="F178">
            <v>134.53061</v>
          </cell>
        </row>
        <row r="179">
          <cell r="A179">
            <v>44504</v>
          </cell>
          <cell r="F179">
            <v>134.00499</v>
          </cell>
        </row>
        <row r="180">
          <cell r="A180">
            <v>44595</v>
          </cell>
          <cell r="F180">
            <v>135.40498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316.32723</v>
          </cell>
        </row>
        <row r="183">
          <cell r="A183">
            <v>44322</v>
          </cell>
          <cell r="F183">
            <v>319.70358</v>
          </cell>
        </row>
        <row r="184">
          <cell r="A184">
            <v>44413</v>
          </cell>
          <cell r="F184">
            <v>315.26447</v>
          </cell>
        </row>
        <row r="185">
          <cell r="A185">
            <v>44504</v>
          </cell>
          <cell r="F185">
            <v>318.7298</v>
          </cell>
        </row>
        <row r="186">
          <cell r="A186">
            <v>44595</v>
          </cell>
          <cell r="F186">
            <v>313.97603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212.77178999999998</v>
          </cell>
        </row>
        <row r="189">
          <cell r="A189">
            <v>44322</v>
          </cell>
          <cell r="F189">
            <v>215.04281999999998</v>
          </cell>
        </row>
        <row r="190">
          <cell r="A190">
            <v>44413</v>
          </cell>
          <cell r="F190">
            <v>213.18741</v>
          </cell>
        </row>
        <row r="191">
          <cell r="A191">
            <v>44504</v>
          </cell>
          <cell r="F191">
            <v>215.53072000000003</v>
          </cell>
        </row>
        <row r="192">
          <cell r="A192">
            <v>44595</v>
          </cell>
          <cell r="F192">
            <v>213.48908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192.8873</v>
          </cell>
        </row>
        <row r="195">
          <cell r="A195">
            <v>44322</v>
          </cell>
          <cell r="F195">
            <v>192.23695</v>
          </cell>
        </row>
        <row r="196">
          <cell r="A196">
            <v>44413</v>
          </cell>
          <cell r="F196">
            <v>194.37344000000002</v>
          </cell>
        </row>
        <row r="197">
          <cell r="A197">
            <v>44504</v>
          </cell>
          <cell r="F197">
            <v>193.77416</v>
          </cell>
        </row>
        <row r="198">
          <cell r="A198">
            <v>44595</v>
          </cell>
          <cell r="F198">
            <v>195.79883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169.94414</v>
          </cell>
        </row>
        <row r="201">
          <cell r="A201">
            <v>44322</v>
          </cell>
          <cell r="F201">
            <v>171.75859</v>
          </cell>
        </row>
        <row r="202">
          <cell r="A202">
            <v>44413</v>
          </cell>
          <cell r="F202">
            <v>171.33893</v>
          </cell>
        </row>
        <row r="203">
          <cell r="A203">
            <v>44504</v>
          </cell>
          <cell r="F203">
            <v>173.22217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7.10119</v>
          </cell>
          <cell r="E9">
            <v>7.270490000000001</v>
          </cell>
          <cell r="F9">
            <v>7.4487499999999995</v>
          </cell>
          <cell r="G9">
            <v>7.63706</v>
          </cell>
          <cell r="H9">
            <v>7.8671500000000005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3.05703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10.37401</v>
          </cell>
          <cell r="E14">
            <v>10.558629999999999</v>
          </cell>
          <cell r="F14">
            <v>10.74794</v>
          </cell>
          <cell r="G14">
            <v>10.94111</v>
          </cell>
          <cell r="H14">
            <v>11.154490000000001</v>
          </cell>
        </row>
        <row r="15">
          <cell r="D15">
            <v>9.51158</v>
          </cell>
          <cell r="E15">
            <v>9.706620000000001</v>
          </cell>
          <cell r="F15">
            <v>9.911349999999999</v>
          </cell>
          <cell r="G15">
            <v>10.123949999999999</v>
          </cell>
          <cell r="H15">
            <v>10.36748</v>
          </cell>
        </row>
        <row r="16">
          <cell r="D16">
            <v>10.82785</v>
          </cell>
          <cell r="E16">
            <v>11.01123</v>
          </cell>
          <cell r="F16">
            <v>11.20207</v>
          </cell>
          <cell r="G16">
            <v>11.396370000000001</v>
          </cell>
          <cell r="H16">
            <v>11.613719999999999</v>
          </cell>
        </row>
        <row r="17">
          <cell r="D17">
            <v>4.32703</v>
          </cell>
          <cell r="E17">
            <v>4.34168</v>
          </cell>
          <cell r="F17">
            <v>4.33623</v>
          </cell>
          <cell r="G17">
            <v>4.32951</v>
          </cell>
          <cell r="H17">
            <v>4.39167</v>
          </cell>
        </row>
        <row r="18">
          <cell r="D18">
            <v>11.02946</v>
          </cell>
          <cell r="E18">
            <v>11.22143</v>
          </cell>
          <cell r="F18">
            <v>11.42203</v>
          </cell>
          <cell r="G18">
            <v>11.62651</v>
          </cell>
          <cell r="H18">
            <v>11.8559</v>
          </cell>
        </row>
        <row r="19">
          <cell r="D19">
            <v>10.91125</v>
          </cell>
          <cell r="E19">
            <v>11.126759999999999</v>
          </cell>
          <cell r="F19">
            <v>11.35461</v>
          </cell>
          <cell r="G19">
            <v>11.57634</v>
          </cell>
          <cell r="H19">
            <v>11.82657</v>
          </cell>
        </row>
        <row r="20">
          <cell r="D20">
            <v>9.01222</v>
          </cell>
          <cell r="E20">
            <v>9.21049</v>
          </cell>
          <cell r="F20">
            <v>9.42137</v>
          </cell>
          <cell r="G20">
            <v>9.62975</v>
          </cell>
          <cell r="H20">
            <v>9.87171</v>
          </cell>
        </row>
        <row r="21">
          <cell r="D21">
            <v>10.01558</v>
          </cell>
          <cell r="E21">
            <v>10.22927</v>
          </cell>
          <cell r="F21">
            <v>10.45058</v>
          </cell>
          <cell r="G21">
            <v>10.679</v>
          </cell>
          <cell r="H21">
            <v>10.93485</v>
          </cell>
        </row>
        <row r="22">
          <cell r="D22">
            <v>11.01239</v>
          </cell>
          <cell r="E22">
            <v>11.22259</v>
          </cell>
          <cell r="F22">
            <v>11.44467</v>
          </cell>
          <cell r="G22">
            <v>11.66033</v>
          </cell>
          <cell r="H22">
            <v>11.903410000000001</v>
          </cell>
        </row>
        <row r="23">
          <cell r="D23">
            <v>11.09211</v>
          </cell>
          <cell r="E23">
            <v>11.29526</v>
          </cell>
          <cell r="F23">
            <v>11.50974</v>
          </cell>
          <cell r="G23">
            <v>11.71772</v>
          </cell>
          <cell r="H23">
            <v>11.9519</v>
          </cell>
        </row>
        <row r="24">
          <cell r="D24">
            <v>10.6879</v>
          </cell>
          <cell r="E24">
            <v>10.90357</v>
          </cell>
          <cell r="F24">
            <v>11.12983</v>
          </cell>
          <cell r="G24">
            <v>11.36211</v>
          </cell>
          <cell r="H24">
            <v>11.62435</v>
          </cell>
        </row>
        <row r="29">
          <cell r="D29">
            <v>11.427389999999999</v>
          </cell>
          <cell r="E29">
            <v>11.67872</v>
          </cell>
          <cell r="F29">
            <v>11.94028</v>
          </cell>
          <cell r="G29">
            <v>12.210659999999999</v>
          </cell>
          <cell r="H29">
            <v>12.51405</v>
          </cell>
        </row>
        <row r="30">
          <cell r="D30">
            <v>11.99699</v>
          </cell>
          <cell r="E30">
            <v>12.24423</v>
          </cell>
          <cell r="F30">
            <v>12.4951</v>
          </cell>
          <cell r="G30">
            <v>12.756210000000001</v>
          </cell>
          <cell r="H30">
            <v>13.039000000000001</v>
          </cell>
        </row>
        <row r="49">
          <cell r="D49">
            <v>117.5166</v>
          </cell>
          <cell r="E49">
            <v>118.71961</v>
          </cell>
          <cell r="F49">
            <v>114.72935</v>
          </cell>
          <cell r="G49">
            <v>115.96443000000001</v>
          </cell>
          <cell r="H49">
            <v>111.86879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102.96349000000001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71.11045</v>
          </cell>
          <cell r="E54">
            <v>68.69905</v>
          </cell>
          <cell r="F54">
            <v>69.44642</v>
          </cell>
          <cell r="G54">
            <v>67.05409</v>
          </cell>
          <cell r="H54">
            <v>67.73819</v>
          </cell>
        </row>
        <row r="55">
          <cell r="D55">
            <v>87.11164</v>
          </cell>
          <cell r="E55">
            <v>84.47514000000001</v>
          </cell>
          <cell r="F55">
            <v>85.39385</v>
          </cell>
          <cell r="G55">
            <v>82.78396000000001</v>
          </cell>
          <cell r="H55">
            <v>83.62895999999999</v>
          </cell>
        </row>
        <row r="56">
          <cell r="D56">
            <v>67.76803</v>
          </cell>
          <cell r="E56">
            <v>65.18561000000001</v>
          </cell>
          <cell r="F56">
            <v>65.89458</v>
          </cell>
          <cell r="G56">
            <v>63.327009999999994</v>
          </cell>
          <cell r="H56">
            <v>63.97317</v>
          </cell>
        </row>
        <row r="57">
          <cell r="D57">
            <v>110.13936</v>
          </cell>
          <cell r="E57">
            <v>107.36062</v>
          </cell>
          <cell r="F57">
            <v>108.52806</v>
          </cell>
          <cell r="G57">
            <v>105.78895</v>
          </cell>
          <cell r="H57">
            <v>106.86906</v>
          </cell>
        </row>
        <row r="58">
          <cell r="D58">
            <v>84.38584999999999</v>
          </cell>
          <cell r="E58">
            <v>80.83955</v>
          </cell>
          <cell r="F58">
            <v>81.71886</v>
          </cell>
          <cell r="G58">
            <v>78.18734</v>
          </cell>
          <cell r="H58">
            <v>78.985</v>
          </cell>
        </row>
        <row r="59">
          <cell r="D59">
            <v>82.17205</v>
          </cell>
          <cell r="E59">
            <v>83.0501</v>
          </cell>
          <cell r="F59">
            <v>79.71785</v>
          </cell>
          <cell r="G59">
            <v>80.59494000000001</v>
          </cell>
          <cell r="H59">
            <v>77.18196</v>
          </cell>
        </row>
        <row r="60">
          <cell r="D60">
            <v>94.07318000000001</v>
          </cell>
          <cell r="E60">
            <v>95.07822999999999</v>
          </cell>
          <cell r="F60">
            <v>92.12991000000001</v>
          </cell>
          <cell r="G60">
            <v>93.1433</v>
          </cell>
          <cell r="H60">
            <v>90.11184</v>
          </cell>
        </row>
        <row r="61">
          <cell r="D61">
            <v>91.29681</v>
          </cell>
          <cell r="E61">
            <v>88.12694</v>
          </cell>
          <cell r="F61">
            <v>89.10703</v>
          </cell>
          <cell r="G61">
            <v>85.9418</v>
          </cell>
          <cell r="H61">
            <v>86.83828</v>
          </cell>
        </row>
        <row r="62">
          <cell r="D62">
            <v>84.35118</v>
          </cell>
          <cell r="E62">
            <v>85.25258</v>
          </cell>
          <cell r="F62">
            <v>81.69451</v>
          </cell>
          <cell r="G62">
            <v>82.59332</v>
          </cell>
          <cell r="H62">
            <v>78.95094999999999</v>
          </cell>
        </row>
        <row r="63">
          <cell r="D63">
            <v>80.88083</v>
          </cell>
          <cell r="E63">
            <v>81.74515</v>
          </cell>
          <cell r="F63">
            <v>78.27326</v>
          </cell>
          <cell r="G63">
            <v>79.13443</v>
          </cell>
          <cell r="H63">
            <v>75.58104</v>
          </cell>
        </row>
        <row r="64">
          <cell r="D64">
            <v>90.94274</v>
          </cell>
          <cell r="E64">
            <v>87.43943</v>
          </cell>
          <cell r="F64">
            <v>88.41168</v>
          </cell>
          <cell r="G64">
            <v>84.90877</v>
          </cell>
          <cell r="H64">
            <v>85.79463000000001</v>
          </cell>
        </row>
        <row r="69">
          <cell r="D69">
            <v>77.15503</v>
          </cell>
          <cell r="E69">
            <v>74.17096</v>
          </cell>
          <cell r="F69">
            <v>74.9778</v>
          </cell>
          <cell r="G69">
            <v>72.01046</v>
          </cell>
          <cell r="H69">
            <v>72.7451</v>
          </cell>
        </row>
        <row r="70">
          <cell r="D70">
            <v>75.79797</v>
          </cell>
          <cell r="E70">
            <v>72.31624</v>
          </cell>
          <cell r="F70">
            <v>73.10338</v>
          </cell>
          <cell r="G70">
            <v>69.63275</v>
          </cell>
          <cell r="H70">
            <v>70.34242</v>
          </cell>
        </row>
        <row r="72">
          <cell r="D72">
            <v>96.19165</v>
          </cell>
          <cell r="E72">
            <v>96.00504</v>
          </cell>
          <cell r="F72">
            <v>97.07185</v>
          </cell>
          <cell r="G72">
            <v>96.91611999999999</v>
          </cell>
          <cell r="H72">
            <v>97.92894</v>
          </cell>
        </row>
        <row r="77">
          <cell r="D77">
            <v>102.58636999999999</v>
          </cell>
          <cell r="E77">
            <v>102.54403</v>
          </cell>
          <cell r="F77">
            <v>103.68360999999999</v>
          </cell>
          <cell r="G77">
            <v>103.67466</v>
          </cell>
          <cell r="H77">
            <v>104.75807999999999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742.0873318810917</v>
          </cell>
          <cell r="E9">
            <v>749.8259571064532</v>
          </cell>
          <cell r="F9">
            <v>757.8905085622688</v>
          </cell>
          <cell r="G9">
            <v>766.1273884019773</v>
          </cell>
        </row>
        <row r="10">
          <cell r="D10">
            <v>791.8151762434858</v>
          </cell>
          <cell r="E10">
            <v>800.0723727127603</v>
          </cell>
          <cell r="F10">
            <v>808.6773359805263</v>
          </cell>
          <cell r="G10">
            <v>817.4661754900792</v>
          </cell>
        </row>
        <row r="11">
          <cell r="D11">
            <v>751.5946590133428</v>
          </cell>
          <cell r="E11">
            <v>759.4324284208114</v>
          </cell>
          <cell r="F11">
            <v>767.6002996956986</v>
          </cell>
          <cell r="G11">
            <v>775.9427071570507</v>
          </cell>
        </row>
        <row r="13">
          <cell r="D13">
            <v>777.6514046897804</v>
          </cell>
          <cell r="E13">
            <v>785.7608987052831</v>
          </cell>
          <cell r="F13">
            <v>794.2119387626722</v>
          </cell>
          <cell r="G13">
            <v>802.8435659343331</v>
          </cell>
        </row>
        <row r="14">
          <cell r="D14">
            <v>857.6280036506525</v>
          </cell>
          <cell r="E14">
            <v>866.5715085696811</v>
          </cell>
          <cell r="F14">
            <v>875.8916854117476</v>
          </cell>
          <cell r="G14">
            <v>885.4110216269783</v>
          </cell>
        </row>
        <row r="15">
          <cell r="D15">
            <v>777.5315178688905</v>
          </cell>
          <cell r="E15">
            <v>785.6397616822453</v>
          </cell>
          <cell r="F15">
            <v>794.0894988829563</v>
          </cell>
          <cell r="G15">
            <v>802.7197953576823</v>
          </cell>
        </row>
        <row r="16">
          <cell r="D16">
            <v>263.59490387618257</v>
          </cell>
          <cell r="E16">
            <v>266.40841720780924</v>
          </cell>
          <cell r="F16">
            <v>269.3376799105938</v>
          </cell>
          <cell r="G16">
            <v>272.32814327845057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857.628</v>
      </c>
      <c r="D6" s="25">
        <f>C6</f>
        <v>857.628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866.572</v>
      </c>
      <c r="D7" s="25">
        <f>C7</f>
        <v>866.572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875.892</v>
      </c>
      <c r="D8" s="25">
        <f>C8</f>
        <v>875.892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885.411</v>
      </c>
      <c r="D9" s="25">
        <f>C9</f>
        <v>885.411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777.5315178688905</v>
      </c>
      <c r="D11" s="24">
        <f>C11</f>
        <v>777.5315178688905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785.6397616822453</v>
      </c>
      <c r="D12" s="24">
        <f aca="true" t="shared" si="0" ref="D12:D19">C12</f>
        <v>785.6397616822453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794.0894988829563</v>
      </c>
      <c r="D13" s="24">
        <f t="shared" si="0"/>
        <v>794.0894988829563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802.7197953576823</v>
      </c>
      <c r="D14" s="24">
        <f t="shared" si="0"/>
        <v>802.7197953576823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777.6514046897804</v>
      </c>
      <c r="D16" s="24">
        <f t="shared" si="0"/>
        <v>777.6514046897804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785.7608987052831</v>
      </c>
      <c r="D17" s="24">
        <f t="shared" si="0"/>
        <v>785.7608987052831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794.2119387626722</v>
      </c>
      <c r="D18" s="24">
        <f t="shared" si="0"/>
        <v>794.2119387626722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802.8435659343331</v>
      </c>
      <c r="D19" s="24">
        <f t="shared" si="0"/>
        <v>802.8435659343331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751.595</v>
      </c>
      <c r="D21" s="25">
        <f>C21</f>
        <v>751.595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759.432</v>
      </c>
      <c r="D22" s="25">
        <f>C22</f>
        <v>759.432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767.6</v>
      </c>
      <c r="D23" s="25">
        <f>C23</f>
        <v>767.6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775.943</v>
      </c>
      <c r="D24" s="25">
        <f>C24</f>
        <v>775.943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791.815</v>
      </c>
      <c r="D26" s="25">
        <f>C26</f>
        <v>791.815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800.072</v>
      </c>
      <c r="D27" s="25">
        <f>C27</f>
        <v>800.072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808.6773359805263</v>
      </c>
      <c r="D28" s="25">
        <f>C28</f>
        <v>808.6773359805263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817.4661754900792</v>
      </c>
      <c r="D29" s="25">
        <f>C29</f>
        <v>817.4661754900792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742.087</v>
      </c>
      <c r="D31" s="25">
        <f>C31</f>
        <v>742.087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749.826</v>
      </c>
      <c r="D32" s="25">
        <f>C32</f>
        <v>749.826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757.891</v>
      </c>
      <c r="D33" s="25">
        <f>C33</f>
        <v>757.891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766.127</v>
      </c>
      <c r="D34" s="25">
        <f>C34</f>
        <v>766.127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263.595</v>
      </c>
      <c r="D36" s="25">
        <f>C36</f>
        <v>263.595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266.408</v>
      </c>
      <c r="D37" s="25">
        <f>C37</f>
        <v>266.408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269.338</v>
      </c>
      <c r="D38" s="25">
        <f>C38</f>
        <v>269.338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272.328</v>
      </c>
      <c r="D39" s="25">
        <f>C39</f>
        <v>272.328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7.101</v>
      </c>
      <c r="D41" s="31">
        <f>'[1]Fair Value Bonds'!$D$49</f>
        <v>117.5166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7.27</v>
      </c>
      <c r="D42" s="31">
        <f>'[1]Fair Value Bonds'!$E$49</f>
        <v>118.71961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7.449</v>
      </c>
      <c r="D43" s="31">
        <f>'[1]Fair Value Bonds'!$F$49</f>
        <v>114.72935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7.637</v>
      </c>
      <c r="D44" s="31">
        <f>'[1]Fair Value Bonds'!$G$49</f>
        <v>115.96443000000001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7.867</v>
      </c>
      <c r="D45" s="31">
        <f>'[1]Fair Value Bonds'!$H$49</f>
        <v>111.86879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3.05703</v>
      </c>
      <c r="D62" s="31">
        <f>'[1]Fair Value Bonds'!$D$53</f>
        <v>102.96349000000001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10.374</v>
      </c>
      <c r="D68" s="31">
        <f>'[1]Fair Value Bonds'!$D$54</f>
        <v>71.11045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10.559</v>
      </c>
      <c r="D69" s="31">
        <f>'[1]Fair Value Bonds'!$E$54</f>
        <v>68.69905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10.748</v>
      </c>
      <c r="D70" s="31">
        <f>'[1]Fair Value Bonds'!$F$54</f>
        <v>69.44642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10.941</v>
      </c>
      <c r="D71" s="31">
        <f>'[1]Fair Value Bonds'!$G$54</f>
        <v>67.05409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11.154</v>
      </c>
      <c r="D72" s="31">
        <f>'[1]Fair Value Bonds'!$H$54</f>
        <v>67.73819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9.512</v>
      </c>
      <c r="D74" s="31">
        <f>'[1]Fair Value Bonds'!$D$55</f>
        <v>87.11164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9.707</v>
      </c>
      <c r="D75" s="31">
        <f>'[1]Fair Value Bonds'!$E$55</f>
        <v>84.47514000000001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9.911</v>
      </c>
      <c r="D76" s="31">
        <f>'[1]Fair Value Bonds'!$F$55</f>
        <v>85.39385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10.124</v>
      </c>
      <c r="D77" s="31">
        <f>'[1]Fair Value Bonds'!$G$55</f>
        <v>82.78396000000001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10.367</v>
      </c>
      <c r="D78" s="31">
        <f>'[1]Fair Value Bonds'!$H$55</f>
        <v>83.62895999999999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10.828</v>
      </c>
      <c r="D80" s="31">
        <f>'[1]Fair Value Bonds'!$D$56</f>
        <v>67.76803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11.011</v>
      </c>
      <c r="D81" s="31">
        <f>'[1]Fair Value Bonds'!$E$56</f>
        <v>65.18561000000001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11.202</v>
      </c>
      <c r="D82" s="31">
        <f>'[1]Fair Value Bonds'!$F$56</f>
        <v>65.89458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11.396</v>
      </c>
      <c r="D83" s="31">
        <f>'[1]Fair Value Bonds'!$G$56</f>
        <v>63.327009999999994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11.614</v>
      </c>
      <c r="D84" s="31">
        <f>'[1]Fair Value Bonds'!$H$56</f>
        <v>63.97317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4.327</v>
      </c>
      <c r="D86" s="31">
        <f>'[1]Fair Value Bonds'!$D$57</f>
        <v>110.13936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4.342</v>
      </c>
      <c r="D87" s="31">
        <f>'[1]Fair Value Bonds'!$E$57</f>
        <v>107.36062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4.336</v>
      </c>
      <c r="D88" s="31">
        <f>'[1]Fair Value Bonds'!$F$57</f>
        <v>108.52806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4.33</v>
      </c>
      <c r="D89" s="31">
        <f>'[1]Fair Value Bonds'!$G$57</f>
        <v>105.78895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4.392</v>
      </c>
      <c r="D90" s="31">
        <f>'[1]Fair Value Bonds'!$H$57</f>
        <v>106.86906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11.029</v>
      </c>
      <c r="D92" s="31">
        <f>'[1]Fair Value Bonds'!$D$58</f>
        <v>84.38584999999999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11.221</v>
      </c>
      <c r="D93" s="31">
        <f>'[1]Fair Value Bonds'!$E$58</f>
        <v>80.83955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11.422</v>
      </c>
      <c r="D94" s="31">
        <f>'[1]Fair Value Bonds'!$F$58</f>
        <v>81.71886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11.627</v>
      </c>
      <c r="D95" s="31">
        <f>'[1]Fair Value Bonds'!$G$58</f>
        <v>78.18734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11.856</v>
      </c>
      <c r="D96" s="31">
        <f>'[1]Fair Value Bonds'!$H$58</f>
        <v>78.985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9.01222</v>
      </c>
      <c r="D98" s="31">
        <f>'[1]Fair Value Bonds'!D60</f>
        <v>94.07318000000001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9.21049</v>
      </c>
      <c r="D99" s="31">
        <f>'[1]Fair Value Bonds'!E60</f>
        <v>95.07822999999999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9.42137</v>
      </c>
      <c r="D100" s="31">
        <f>'[1]Fair Value Bonds'!F60</f>
        <v>92.12991000000001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9.62975</v>
      </c>
      <c r="D101" s="31">
        <f>'[1]Fair Value Bonds'!G60</f>
        <v>93.1433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9.87171</v>
      </c>
      <c r="D102" s="31">
        <f>'[1]Fair Value Bonds'!H60</f>
        <v>90.11184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10.016</v>
      </c>
      <c r="D104" s="31">
        <f>'[1]Fair Value Bonds'!$D$61</f>
        <v>91.29681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10.229</v>
      </c>
      <c r="D105" s="31">
        <f>'[1]Fair Value Bonds'!$E$61</f>
        <v>88.12694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10.451</v>
      </c>
      <c r="D106" s="31">
        <f>'[1]Fair Value Bonds'!$F$61</f>
        <v>89.10703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10.679</v>
      </c>
      <c r="D107" s="31">
        <f>'[1]Fair Value Bonds'!$G$61</f>
        <v>85.9418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10.935</v>
      </c>
      <c r="D108" s="31">
        <f>'[1]Fair Value Bonds'!$H$61</f>
        <v>86.83828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11.427</v>
      </c>
      <c r="D110" s="31">
        <f>'[1]Fair Value Bonds'!$D$69</f>
        <v>77.15503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11.679</v>
      </c>
      <c r="D111" s="31">
        <f>'[1]Fair Value Bonds'!$E$69</f>
        <v>74.17096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11.94</v>
      </c>
      <c r="D112" s="31">
        <f>'[1]Fair Value Bonds'!$F$69</f>
        <v>74.9778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12.211</v>
      </c>
      <c r="D113" s="31">
        <f>'[1]Fair Value Bonds'!$G$69</f>
        <v>72.01046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12.514</v>
      </c>
      <c r="D114" s="31">
        <f>'[1]Fair Value Bonds'!$H$69</f>
        <v>72.7451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11.99699</v>
      </c>
      <c r="D116" s="31">
        <f>'[1]Fair Value Bonds'!$D$70</f>
        <v>75.79797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12.24423</v>
      </c>
      <c r="D117" s="31">
        <f>'[1]Fair Value Bonds'!$E$70</f>
        <v>72.31624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12.4951</v>
      </c>
      <c r="D118" s="31">
        <f>'[1]Fair Value Bonds'!$F$70</f>
        <v>73.10338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12.756210000000001</v>
      </c>
      <c r="D119" s="31">
        <f>'[1]Fair Value Bonds'!$G$70</f>
        <v>69.63275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13.039000000000001</v>
      </c>
      <c r="D120" s="31">
        <f>'[1]Fair Value Bonds'!$H$70</f>
        <v>70.34242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146.70707000000002</v>
      </c>
      <c r="D122" s="31">
        <f>'[1]Neutron Test'!F140</f>
        <v>146.70707000000002</v>
      </c>
    </row>
    <row r="123" spans="1:4" ht="10.5" customHeight="1">
      <c r="A123" s="22">
        <f>'[1]Neutron Test'!A141:B141</f>
        <v>44322</v>
      </c>
      <c r="B123" s="23"/>
      <c r="C123" s="24">
        <f>D123</f>
        <v>148.27334000000002</v>
      </c>
      <c r="D123" s="31">
        <f>'[1]Neutron Test'!F141</f>
        <v>148.27334000000002</v>
      </c>
    </row>
    <row r="124" spans="1:4" ht="10.5" customHeight="1">
      <c r="A124" s="22">
        <f>'[1]Neutron Test'!A142:B142</f>
        <v>44413</v>
      </c>
      <c r="B124" s="23"/>
      <c r="C124" s="24">
        <f>D124</f>
        <v>148.39285</v>
      </c>
      <c r="D124" s="31">
        <f>'[1]Neutron Test'!F142</f>
        <v>148.39285</v>
      </c>
    </row>
    <row r="125" spans="1:4" ht="10.5" customHeight="1">
      <c r="A125" s="22">
        <f>'[1]Neutron Test'!A143:B143</f>
        <v>44504</v>
      </c>
      <c r="B125" s="23"/>
      <c r="C125" s="24">
        <f>D125</f>
        <v>150.02374</v>
      </c>
      <c r="D125" s="31">
        <f>'[1]Neutron Test'!F143</f>
        <v>150.02374</v>
      </c>
    </row>
    <row r="126" spans="1:4" ht="10.5" customHeight="1">
      <c r="A126" s="22">
        <f>'[1]Neutron Test'!A144:B144</f>
        <v>44595</v>
      </c>
      <c r="B126" s="23"/>
      <c r="C126" s="24">
        <f>D126</f>
        <v>150.04065</v>
      </c>
      <c r="D126" s="31">
        <f>'[1]Neutron Test'!F144</f>
        <v>150.04065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102.58636999999999</v>
      </c>
      <c r="D128" s="31">
        <f>'[1]Fair Value Bonds'!D77</f>
        <v>102.58636999999999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102.54403</v>
      </c>
      <c r="D129" s="31">
        <f>'[1]Fair Value Bonds'!E77</f>
        <v>102.54403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103.68360999999999</v>
      </c>
      <c r="D130" s="31">
        <f>'[1]Fair Value Bonds'!F77</f>
        <v>103.68360999999999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103.67466</v>
      </c>
      <c r="D131" s="31">
        <f>'[1]Fair Value Bonds'!G77</f>
        <v>103.67466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104.75807999999999</v>
      </c>
      <c r="D132" s="31">
        <f>'[1]Fair Value Bonds'!H77</f>
        <v>104.75807999999999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96.19165</v>
      </c>
      <c r="D134" s="31">
        <f>C134</f>
        <v>96.19165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96.00504</v>
      </c>
      <c r="D135" s="31">
        <f>C135</f>
        <v>96.00504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97.07185</v>
      </c>
      <c r="D136" s="31">
        <f>C136</f>
        <v>97.07185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96.91611999999999</v>
      </c>
      <c r="D137" s="31">
        <f>C137</f>
        <v>96.91611999999999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97.92894</v>
      </c>
      <c r="D138" s="31">
        <f>C138</f>
        <v>97.92894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106.57363</v>
      </c>
      <c r="D140" s="31">
        <f>'[1]Neutron Test'!F158</f>
        <v>106.57363</v>
      </c>
    </row>
    <row r="141" spans="1:4" ht="10.5" customHeight="1">
      <c r="A141" s="22">
        <f>'[1]Neutron Test'!A159:B159</f>
        <v>44322</v>
      </c>
      <c r="B141" s="23"/>
      <c r="C141" s="24">
        <f>D141</f>
        <v>107.71164</v>
      </c>
      <c r="D141" s="31">
        <f>'[1]Neutron Test'!F159</f>
        <v>107.71164</v>
      </c>
    </row>
    <row r="142" spans="1:4" ht="10.5" customHeight="1">
      <c r="A142" s="22">
        <f>'[1]Neutron Test'!A160:B160</f>
        <v>44413</v>
      </c>
      <c r="B142" s="23"/>
      <c r="C142" s="24">
        <f>D142</f>
        <v>107.18948999999999</v>
      </c>
      <c r="D142" s="31">
        <f>'[1]Neutron Test'!F160</f>
        <v>107.18948999999999</v>
      </c>
    </row>
    <row r="143" spans="1:4" ht="10.5" customHeight="1">
      <c r="A143" s="22">
        <f>'[1]Neutron Test'!A161:B161</f>
        <v>44504</v>
      </c>
      <c r="B143" s="23"/>
      <c r="C143" s="24">
        <f>D143</f>
        <v>108.36769</v>
      </c>
      <c r="D143" s="31">
        <f>'[1]Neutron Test'!F161</f>
        <v>108.36769</v>
      </c>
    </row>
    <row r="144" spans="1:4" ht="10.5" customHeight="1">
      <c r="A144" s="22">
        <f>'[1]Neutron Test'!A162:B162</f>
        <v>44595</v>
      </c>
      <c r="B144" s="23"/>
      <c r="C144" s="24">
        <f>D144</f>
        <v>107.75512</v>
      </c>
      <c r="D144" s="31">
        <f>'[1]Neutron Test'!F162</f>
        <v>107.75512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11.01239</v>
      </c>
      <c r="D146" s="31">
        <f>'[1]Fair Value Bonds'!D62</f>
        <v>84.35118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11.22259</v>
      </c>
      <c r="D147" s="31">
        <f>'[1]Fair Value Bonds'!E62</f>
        <v>85.25258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11.44467</v>
      </c>
      <c r="D148" s="31">
        <f>'[1]Fair Value Bonds'!F62</f>
        <v>81.69451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11.66033</v>
      </c>
      <c r="D149" s="31">
        <f>'[1]Fair Value Bonds'!G62</f>
        <v>82.59332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11.903410000000001</v>
      </c>
      <c r="D150" s="31">
        <f>'[1]Fair Value Bonds'!H62</f>
        <v>78.95094999999999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95.49141</v>
      </c>
      <c r="D152" s="31">
        <f>'[1]Neutron Test'!F170</f>
        <v>95.49141</v>
      </c>
    </row>
    <row r="153" spans="1:4" ht="10.5" customHeight="1">
      <c r="A153" s="22">
        <f>'[1]Neutron Test'!A171:B171</f>
        <v>44322</v>
      </c>
      <c r="B153" s="23"/>
      <c r="C153" s="24">
        <f>D153</f>
        <v>96.51094</v>
      </c>
      <c r="D153" s="31">
        <f>'[1]Neutron Test'!F171</f>
        <v>96.51094</v>
      </c>
    </row>
    <row r="154" spans="1:4" ht="10.5" customHeight="1">
      <c r="A154" s="22">
        <f>'[1]Neutron Test'!A172:B172</f>
        <v>44413</v>
      </c>
      <c r="B154" s="23"/>
      <c r="C154" s="24">
        <f>D154</f>
        <v>95.65856000000001</v>
      </c>
      <c r="D154" s="31">
        <f>'[1]Neutron Test'!F172</f>
        <v>95.65856000000001</v>
      </c>
    </row>
    <row r="155" spans="1:4" ht="10.5" customHeight="1">
      <c r="A155" s="22">
        <f>'[1]Neutron Test'!A173:B173</f>
        <v>44504</v>
      </c>
      <c r="B155" s="23"/>
      <c r="C155" s="24">
        <f>D155</f>
        <v>96.71014</v>
      </c>
      <c r="D155" s="31">
        <f>'[1]Neutron Test'!F173</f>
        <v>96.71014</v>
      </c>
    </row>
    <row r="156" spans="1:4" ht="10.5" customHeight="1">
      <c r="A156" s="22">
        <f>'[1]Neutron Test'!A174:B174</f>
        <v>44595</v>
      </c>
      <c r="B156" s="23"/>
      <c r="C156" s="24">
        <f>D156</f>
        <v>95.77638</v>
      </c>
      <c r="D156" s="31">
        <f>'[1]Neutron Test'!F174</f>
        <v>95.77638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133.59108</v>
      </c>
      <c r="D158" s="31">
        <f>'[1]Neutron Test'!F176</f>
        <v>133.59108</v>
      </c>
    </row>
    <row r="159" spans="1:4" ht="10.5" customHeight="1">
      <c r="A159" s="22">
        <f>'[1]Neutron Test'!A177:B177</f>
        <v>44322</v>
      </c>
      <c r="B159" s="23"/>
      <c r="C159" s="24">
        <f>D159</f>
        <v>133.05168999999998</v>
      </c>
      <c r="D159" s="31">
        <f>'[1]Neutron Test'!F177</f>
        <v>133.05168999999998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134.53061</v>
      </c>
      <c r="D160" s="31">
        <f>'[1]Neutron Test'!F178</f>
        <v>134.53061</v>
      </c>
    </row>
    <row r="161" spans="1:4" ht="10.5" customHeight="1">
      <c r="A161" s="22">
        <f>'[1]Neutron Test'!A179:B179</f>
        <v>44504</v>
      </c>
      <c r="B161" s="23"/>
      <c r="C161" s="24">
        <f>D161</f>
        <v>134.00499</v>
      </c>
      <c r="D161" s="31">
        <f>'[1]Neutron Test'!F179</f>
        <v>134.00499</v>
      </c>
    </row>
    <row r="162" spans="1:4" ht="10.5" customHeight="1">
      <c r="A162" s="22">
        <f>'[1]Neutron Test'!A180:B180</f>
        <v>44595</v>
      </c>
      <c r="B162" s="23"/>
      <c r="C162" s="24">
        <f>D162</f>
        <v>135.40498</v>
      </c>
      <c r="D162" s="31">
        <f>'[1]Neutron Test'!F180</f>
        <v>135.40498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316.32723</v>
      </c>
      <c r="D164" s="31">
        <f>'[1]Neutron Test'!F182</f>
        <v>316.32723</v>
      </c>
    </row>
    <row r="165" spans="1:4" ht="10.5" customHeight="1">
      <c r="A165" s="22">
        <f>'[1]Neutron Test'!A183:B183</f>
        <v>44322</v>
      </c>
      <c r="B165" s="23"/>
      <c r="C165" s="24">
        <f>D165</f>
        <v>319.70358</v>
      </c>
      <c r="D165" s="31">
        <f>'[1]Neutron Test'!F183</f>
        <v>319.70358</v>
      </c>
    </row>
    <row r="166" spans="1:4" ht="10.5" customHeight="1">
      <c r="A166" s="22">
        <f>'[1]Neutron Test'!A184:B184</f>
        <v>44413</v>
      </c>
      <c r="B166" s="23"/>
      <c r="C166" s="24">
        <f>D166</f>
        <v>315.26447</v>
      </c>
      <c r="D166" s="31">
        <f>'[1]Neutron Test'!F184</f>
        <v>315.26447</v>
      </c>
    </row>
    <row r="167" spans="1:4" ht="10.5" customHeight="1">
      <c r="A167" s="22">
        <f>'[1]Neutron Test'!A185:B185</f>
        <v>44504</v>
      </c>
      <c r="B167" s="23"/>
      <c r="C167" s="24">
        <f>D167</f>
        <v>318.7298</v>
      </c>
      <c r="D167" s="31">
        <f>'[1]Neutron Test'!F185</f>
        <v>318.7298</v>
      </c>
    </row>
    <row r="168" spans="1:4" ht="10.5" customHeight="1">
      <c r="A168" s="22">
        <f>'[1]Neutron Test'!A186:B186</f>
        <v>44595</v>
      </c>
      <c r="B168" s="23"/>
      <c r="C168" s="24">
        <f>D168</f>
        <v>313.97603</v>
      </c>
      <c r="D168" s="31">
        <f>'[1]Neutron Test'!F186</f>
        <v>313.97603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212.77178999999998</v>
      </c>
      <c r="D170" s="31">
        <f>'[1]Neutron Test'!F188</f>
        <v>212.77178999999998</v>
      </c>
    </row>
    <row r="171" spans="1:4" ht="10.5" customHeight="1">
      <c r="A171" s="22">
        <f>'[1]Neutron Test'!A189:B189</f>
        <v>44322</v>
      </c>
      <c r="B171" s="23"/>
      <c r="C171" s="24">
        <f>D171</f>
        <v>215.04281999999998</v>
      </c>
      <c r="D171" s="31">
        <f>'[1]Neutron Test'!F189</f>
        <v>215.04281999999998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213.18741</v>
      </c>
      <c r="D172" s="31">
        <f>'[1]Neutron Test'!F190</f>
        <v>213.18741</v>
      </c>
    </row>
    <row r="173" spans="1:4" ht="10.5" customHeight="1">
      <c r="A173" s="22">
        <f>'[1]Neutron Test'!A191:B191</f>
        <v>44504</v>
      </c>
      <c r="B173" s="23"/>
      <c r="C173" s="24">
        <f>D173</f>
        <v>215.53072000000003</v>
      </c>
      <c r="D173" s="31">
        <f>'[1]Neutron Test'!F191</f>
        <v>215.53072000000003</v>
      </c>
    </row>
    <row r="174" spans="1:4" ht="10.5" customHeight="1">
      <c r="A174" s="22">
        <f>'[1]Neutron Test'!A192:B192</f>
        <v>44595</v>
      </c>
      <c r="B174" s="23"/>
      <c r="C174" s="24">
        <f>D174</f>
        <v>213.48908</v>
      </c>
      <c r="D174" s="31">
        <f>'[1]Neutron Test'!F192</f>
        <v>213.48908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192.8873</v>
      </c>
      <c r="D176" s="31">
        <f>'[1]Neutron Test'!F194</f>
        <v>192.8873</v>
      </c>
    </row>
    <row r="177" spans="1:4" ht="10.5" customHeight="1">
      <c r="A177" s="22">
        <f>'[1]Neutron Test'!A195:B195</f>
        <v>44322</v>
      </c>
      <c r="B177" s="23"/>
      <c r="C177" s="24">
        <f>D177</f>
        <v>192.23695</v>
      </c>
      <c r="D177" s="31">
        <f>'[1]Neutron Test'!F195</f>
        <v>192.23695</v>
      </c>
    </row>
    <row r="178" spans="1:4" ht="10.5" customHeight="1">
      <c r="A178" s="22">
        <f>'[1]Neutron Test'!A196:B196</f>
        <v>44413</v>
      </c>
      <c r="B178" s="23"/>
      <c r="C178" s="24">
        <f>D178</f>
        <v>194.37344000000002</v>
      </c>
      <c r="D178" s="31">
        <f>'[1]Neutron Test'!F196</f>
        <v>194.37344000000002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193.77416</v>
      </c>
      <c r="D179" s="31">
        <f>'[1]Neutron Test'!F197</f>
        <v>193.77416</v>
      </c>
    </row>
    <row r="180" spans="1:4" ht="10.5" customHeight="1">
      <c r="A180" s="22">
        <f>'[1]Neutron Test'!A198:B198</f>
        <v>44595</v>
      </c>
      <c r="B180" s="23"/>
      <c r="C180" s="24">
        <f>D180</f>
        <v>195.79883</v>
      </c>
      <c r="D180" s="31">
        <f>'[1]Neutron Test'!F198</f>
        <v>195.79883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169.94414</v>
      </c>
      <c r="D182" s="31">
        <f>'[1]Neutron Test'!F200</f>
        <v>169.94414</v>
      </c>
    </row>
    <row r="183" spans="1:4" ht="10.5" customHeight="1">
      <c r="A183" s="22">
        <f>'[1]Neutron Test'!A201:B201</f>
        <v>44322</v>
      </c>
      <c r="B183" s="23"/>
      <c r="C183" s="24">
        <f>D183</f>
        <v>171.75859</v>
      </c>
      <c r="D183" s="31">
        <f>'[1]Neutron Test'!F201</f>
        <v>171.75859</v>
      </c>
    </row>
    <row r="184" spans="1:4" ht="10.5" customHeight="1">
      <c r="A184" s="22">
        <f>'[1]Neutron Test'!A202:B202</f>
        <v>44413</v>
      </c>
      <c r="B184" s="23"/>
      <c r="C184" s="24">
        <f>D184</f>
        <v>171.33893</v>
      </c>
      <c r="D184" s="31">
        <f>'[1]Neutron Test'!F202</f>
        <v>171.33893</v>
      </c>
    </row>
    <row r="185" spans="1:4" ht="10.5" customHeight="1">
      <c r="A185" s="22">
        <f>'[1]Neutron Test'!A203:B203</f>
        <v>44504</v>
      </c>
      <c r="B185" s="23"/>
      <c r="C185" s="24">
        <f>D185</f>
        <v>173.22217</v>
      </c>
      <c r="D185" s="31">
        <f>'[1]Neutron Test'!F203</f>
        <v>173.22217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11.09211</v>
      </c>
      <c r="D188" s="31">
        <f>'[1]Fair Value Bonds'!D63</f>
        <v>80.88083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11.29526</v>
      </c>
      <c r="D189" s="31">
        <f>'[1]Fair Value Bonds'!E63</f>
        <v>81.74515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11.50974</v>
      </c>
      <c r="D190" s="31">
        <f>'[1]Fair Value Bonds'!F63</f>
        <v>78.27326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11.71772</v>
      </c>
      <c r="D191" s="31">
        <f>'[1]Fair Value Bonds'!G63</f>
        <v>79.13443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11.9519</v>
      </c>
      <c r="D192" s="31">
        <f>'[1]Fair Value Bonds'!H63</f>
        <v>75.58104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10.91125</v>
      </c>
      <c r="D194" s="31">
        <f>'[1]Fair Value Bonds'!D59</f>
        <v>82.17205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11.126759999999999</v>
      </c>
      <c r="D195" s="31">
        <f>'[1]Fair Value Bonds'!E59</f>
        <v>83.0501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11.35461</v>
      </c>
      <c r="D196" s="31">
        <f>'[1]Fair Value Bonds'!F59</f>
        <v>79.71785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11.57634</v>
      </c>
      <c r="D197" s="31">
        <f>'[1]Fair Value Bonds'!G59</f>
        <v>80.59494000000001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11.82657</v>
      </c>
      <c r="D198" s="31">
        <f>'[1]Fair Value Bonds'!H59</f>
        <v>77.18196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9.01222</v>
      </c>
      <c r="D200" s="31">
        <f>'[1]Fair Value Bonds'!D60</f>
        <v>94.07318000000001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9.21049</v>
      </c>
      <c r="D201" s="31">
        <f>'[1]Fair Value Bonds'!E60</f>
        <v>95.07822999999999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9.42137</v>
      </c>
      <c r="D202" s="31">
        <f>'[1]Fair Value Bonds'!F60</f>
        <v>92.12991000000001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9.62975</v>
      </c>
      <c r="D203" s="31">
        <f>'[1]Fair Value Bonds'!G60</f>
        <v>93.1433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9.87171</v>
      </c>
      <c r="D204" s="37">
        <f>'[1]Fair Value Bonds'!H60</f>
        <v>90.11184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10.6879</v>
      </c>
      <c r="D206" s="31">
        <f>'[1]Fair Value Bonds'!D64</f>
        <v>90.94274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10.90357</v>
      </c>
      <c r="D207" s="31">
        <f>'[1]Fair Value Bonds'!E64</f>
        <v>87.43943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11.12983</v>
      </c>
      <c r="D208" s="31">
        <f>'[1]Fair Value Bonds'!F64</f>
        <v>88.41168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11.36211</v>
      </c>
      <c r="D209" s="31">
        <f>'[1]Fair Value Bonds'!G64</f>
        <v>84.90877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11.62435</v>
      </c>
      <c r="D210" s="37">
        <f>'[1]Fair Value Bonds'!H64</f>
        <v>85.79463000000001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2020-11-26T13:44:04Z</dcterms:created>
  <dcterms:modified xsi:type="dcterms:W3CDTF">2020-11-26T13:44:52Z</dcterms:modified>
  <cp:category/>
  <cp:version/>
  <cp:contentType/>
  <cp:contentStatus/>
</cp:coreProperties>
</file>