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<sst xmlns="http://schemas.openxmlformats.org/spreadsheetml/2006/main" count="36" uniqueCount="35">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</sst>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146.88778</v>
          </cell>
        </row>
        <row r="141">
          <cell r="A141">
            <v>44322</v>
          </cell>
          <cell r="F141">
            <v>148.45483</v>
          </cell>
        </row>
        <row r="142">
          <cell r="A142">
            <v>44413</v>
          </cell>
          <cell r="F142">
            <v>148.57584</v>
          </cell>
        </row>
        <row r="143">
          <cell r="A143">
            <v>44504</v>
          </cell>
          <cell r="F143">
            <v>150.2085</v>
          </cell>
        </row>
        <row r="144">
          <cell r="A144">
            <v>44595</v>
          </cell>
          <cell r="F144">
            <v>150.22767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107.01966999999999</v>
          </cell>
        </row>
        <row r="159">
          <cell r="A159">
            <v>44322</v>
          </cell>
          <cell r="F159">
            <v>108.16154</v>
          </cell>
        </row>
        <row r="160">
          <cell r="A160">
            <v>44413</v>
          </cell>
          <cell r="F160">
            <v>107.64405</v>
          </cell>
        </row>
        <row r="161">
          <cell r="A161">
            <v>44504</v>
          </cell>
          <cell r="F161">
            <v>108.82708000000001</v>
          </cell>
        </row>
        <row r="162">
          <cell r="A162">
            <v>44595</v>
          </cell>
          <cell r="F162">
            <v>108.21946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95.85695</v>
          </cell>
        </row>
        <row r="171">
          <cell r="A171">
            <v>44322</v>
          </cell>
          <cell r="F171">
            <v>96.87959000000001</v>
          </cell>
        </row>
        <row r="172">
          <cell r="A172">
            <v>44413</v>
          </cell>
          <cell r="F172">
            <v>96.03104</v>
          </cell>
        </row>
        <row r="173">
          <cell r="A173">
            <v>44504</v>
          </cell>
          <cell r="F173">
            <v>97.08644</v>
          </cell>
        </row>
        <row r="174">
          <cell r="A174">
            <v>44595</v>
          </cell>
          <cell r="F174">
            <v>96.15688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133.34807</v>
          </cell>
        </row>
        <row r="177">
          <cell r="A177">
            <v>44322</v>
          </cell>
          <cell r="F177">
            <v>132.80503</v>
          </cell>
        </row>
        <row r="178">
          <cell r="A178">
            <v>44413</v>
          </cell>
          <cell r="F178">
            <v>134.28068</v>
          </cell>
        </row>
        <row r="179">
          <cell r="A179">
            <v>44504</v>
          </cell>
          <cell r="F179">
            <v>133.75209999999998</v>
          </cell>
        </row>
        <row r="180">
          <cell r="A180">
            <v>44595</v>
          </cell>
          <cell r="F180">
            <v>135.14983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316.85667</v>
          </cell>
        </row>
        <row r="183">
          <cell r="A183">
            <v>44322</v>
          </cell>
          <cell r="F183">
            <v>320.23621</v>
          </cell>
        </row>
        <row r="184">
          <cell r="A184">
            <v>44413</v>
          </cell>
          <cell r="F184">
            <v>315.80184</v>
          </cell>
        </row>
        <row r="185">
          <cell r="A185">
            <v>44504</v>
          </cell>
          <cell r="F185">
            <v>319.27254999999997</v>
          </cell>
        </row>
        <row r="186">
          <cell r="A186">
            <v>44595</v>
          </cell>
          <cell r="F186">
            <v>314.52521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212.803</v>
          </cell>
        </row>
        <row r="189">
          <cell r="A189">
            <v>44322</v>
          </cell>
          <cell r="F189">
            <v>215.07268000000002</v>
          </cell>
        </row>
        <row r="190">
          <cell r="A190">
            <v>44413</v>
          </cell>
          <cell r="F190">
            <v>213.21683000000002</v>
          </cell>
        </row>
        <row r="191">
          <cell r="A191">
            <v>44504</v>
          </cell>
          <cell r="F191">
            <v>215.56003</v>
          </cell>
        </row>
        <row r="192">
          <cell r="A192">
            <v>44595</v>
          </cell>
          <cell r="F192">
            <v>213.51930000000002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192.52938</v>
          </cell>
        </row>
        <row r="195">
          <cell r="A195">
            <v>44322</v>
          </cell>
          <cell r="F195">
            <v>191.87369</v>
          </cell>
        </row>
        <row r="196">
          <cell r="A196">
            <v>44413</v>
          </cell>
          <cell r="F196">
            <v>194.00545</v>
          </cell>
        </row>
        <row r="197">
          <cell r="A197">
            <v>44504</v>
          </cell>
          <cell r="F197">
            <v>193.40179</v>
          </cell>
        </row>
        <row r="198">
          <cell r="A198">
            <v>44595</v>
          </cell>
          <cell r="F198">
            <v>195.4231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169.93716</v>
          </cell>
        </row>
        <row r="201">
          <cell r="A201">
            <v>44322</v>
          </cell>
          <cell r="F201">
            <v>171.75020999999998</v>
          </cell>
        </row>
        <row r="202">
          <cell r="A202">
            <v>44413</v>
          </cell>
          <cell r="F202">
            <v>171.32979</v>
          </cell>
        </row>
        <row r="203">
          <cell r="A203">
            <v>44504</v>
          </cell>
          <cell r="F203">
            <v>173.21263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7.2120500000000005</v>
          </cell>
          <cell r="E9">
            <v>7.388210000000001</v>
          </cell>
          <cell r="F9">
            <v>7.5739399999999995</v>
          </cell>
          <cell r="G9">
            <v>7.7702800000000005</v>
          </cell>
          <cell r="H9">
            <v>8.00928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3.07113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10.554829999999999</v>
          </cell>
          <cell r="E14">
            <v>10.74624</v>
          </cell>
          <cell r="F14">
            <v>10.94266</v>
          </cell>
          <cell r="G14">
            <v>11.14317</v>
          </cell>
          <cell r="H14">
            <v>11.36439</v>
          </cell>
        </row>
        <row r="15">
          <cell r="D15">
            <v>9.610190000000001</v>
          </cell>
          <cell r="E15">
            <v>9.809379999999999</v>
          </cell>
          <cell r="F15">
            <v>10.01855</v>
          </cell>
          <cell r="G15">
            <v>10.235719999999999</v>
          </cell>
          <cell r="H15">
            <v>10.48424</v>
          </cell>
        </row>
        <row r="16">
          <cell r="D16">
            <v>11.03976</v>
          </cell>
          <cell r="E16">
            <v>11.23129</v>
          </cell>
          <cell r="F16">
            <v>11.43088</v>
          </cell>
          <cell r="G16">
            <v>11.63414</v>
          </cell>
          <cell r="H16">
            <v>11.86138</v>
          </cell>
        </row>
        <row r="17">
          <cell r="D17">
            <v>4.4303</v>
          </cell>
          <cell r="E17">
            <v>4.46065</v>
          </cell>
          <cell r="F17">
            <v>4.47601</v>
          </cell>
          <cell r="G17">
            <v>4.49732</v>
          </cell>
          <cell r="H17">
            <v>4.60145</v>
          </cell>
        </row>
        <row r="18">
          <cell r="D18">
            <v>11.23667</v>
          </cell>
          <cell r="E18">
            <v>11.43744</v>
          </cell>
          <cell r="F18">
            <v>11.64757</v>
          </cell>
          <cell r="G18">
            <v>11.86187</v>
          </cell>
          <cell r="H18">
            <v>12.10224</v>
          </cell>
        </row>
        <row r="19">
          <cell r="D19">
            <v>11.08684</v>
          </cell>
          <cell r="E19">
            <v>11.309660000000001</v>
          </cell>
          <cell r="F19">
            <v>11.54546</v>
          </cell>
          <cell r="G19">
            <v>11.77504</v>
          </cell>
          <cell r="H19">
            <v>12.034</v>
          </cell>
        </row>
        <row r="20">
          <cell r="D20">
            <v>9.116290000000001</v>
          </cell>
          <cell r="E20">
            <v>9.319320000000001</v>
          </cell>
          <cell r="F20">
            <v>9.53537</v>
          </cell>
          <cell r="G20">
            <v>9.748909999999999</v>
          </cell>
          <cell r="H20">
            <v>9.99657</v>
          </cell>
        </row>
        <row r="21">
          <cell r="D21">
            <v>10.113949999999999</v>
          </cell>
          <cell r="E21">
            <v>10.33191</v>
          </cell>
          <cell r="F21">
            <v>10.5577</v>
          </cell>
          <cell r="G21">
            <v>10.79078</v>
          </cell>
          <cell r="H21">
            <v>11.0516</v>
          </cell>
        </row>
        <row r="22">
          <cell r="D22">
            <v>11.21395</v>
          </cell>
          <cell r="E22">
            <v>11.43262</v>
          </cell>
          <cell r="F22">
            <v>11.66395</v>
          </cell>
          <cell r="G22">
            <v>11.88875</v>
          </cell>
          <cell r="H22">
            <v>12.14205</v>
          </cell>
        </row>
        <row r="23">
          <cell r="D23">
            <v>11.314530000000001</v>
          </cell>
          <cell r="E23">
            <v>11.52715</v>
          </cell>
          <cell r="F23">
            <v>11.75197</v>
          </cell>
          <cell r="G23">
            <v>11.9702</v>
          </cell>
          <cell r="H23">
            <v>12.215869999999999</v>
          </cell>
        </row>
        <row r="24">
          <cell r="D24">
            <v>10.86345</v>
          </cell>
          <cell r="E24">
            <v>11.08644</v>
          </cell>
          <cell r="F24">
            <v>11.32059</v>
          </cell>
          <cell r="G24">
            <v>11.56097</v>
          </cell>
          <cell r="H24">
            <v>11.83215</v>
          </cell>
        </row>
        <row r="29">
          <cell r="D29">
            <v>11.60751</v>
          </cell>
          <cell r="E29">
            <v>11.86664</v>
          </cell>
          <cell r="F29">
            <v>12.1365</v>
          </cell>
          <cell r="G29">
            <v>12.41549</v>
          </cell>
          <cell r="H29">
            <v>12.728320000000002</v>
          </cell>
        </row>
        <row r="30">
          <cell r="D30">
            <v>12.20866</v>
          </cell>
          <cell r="E30">
            <v>12.46586</v>
          </cell>
          <cell r="F30">
            <v>12.72704</v>
          </cell>
          <cell r="G30">
            <v>12.99921</v>
          </cell>
          <cell r="H30">
            <v>13.29381</v>
          </cell>
        </row>
        <row r="49">
          <cell r="D49">
            <v>116.94187000000001</v>
          </cell>
          <cell r="E49">
            <v>118.13868000000001</v>
          </cell>
          <cell r="F49">
            <v>114.14165</v>
          </cell>
          <cell r="G49">
            <v>115.37013</v>
          </cell>
          <cell r="H49">
            <v>111.26872999999999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102.96097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70.07428999999999</v>
          </cell>
          <cell r="E54">
            <v>67.6521</v>
          </cell>
          <cell r="F54">
            <v>68.38781</v>
          </cell>
          <cell r="G54">
            <v>65.98396</v>
          </cell>
          <cell r="H54">
            <v>66.65729</v>
          </cell>
        </row>
        <row r="55">
          <cell r="D55">
            <v>86.55205000000001</v>
          </cell>
          <cell r="E55">
            <v>83.90965</v>
          </cell>
          <cell r="F55">
            <v>84.82186</v>
          </cell>
          <cell r="G55">
            <v>82.20569</v>
          </cell>
          <cell r="H55">
            <v>83.04496</v>
          </cell>
        </row>
        <row r="56">
          <cell r="D56">
            <v>66.55806</v>
          </cell>
          <cell r="E56">
            <v>63.96309</v>
          </cell>
          <cell r="F56">
            <v>64.65852</v>
          </cell>
          <cell r="G56">
            <v>62.077510000000004</v>
          </cell>
          <cell r="H56">
            <v>62.71107</v>
          </cell>
        </row>
        <row r="57">
          <cell r="D57">
            <v>109.92965</v>
          </cell>
          <cell r="E57">
            <v>107.1485</v>
          </cell>
          <cell r="F57">
            <v>108.31321</v>
          </cell>
          <cell r="G57">
            <v>105.57159</v>
          </cell>
          <cell r="H57">
            <v>106.64973</v>
          </cell>
        </row>
        <row r="58">
          <cell r="D58">
            <v>82.93951</v>
          </cell>
          <cell r="E58">
            <v>79.37813</v>
          </cell>
          <cell r="F58">
            <v>80.24121</v>
          </cell>
          <cell r="G58">
            <v>76.69365</v>
          </cell>
          <cell r="H58">
            <v>77.47626</v>
          </cell>
        </row>
        <row r="59">
          <cell r="D59">
            <v>81.05141</v>
          </cell>
          <cell r="E59">
            <v>81.91682999999999</v>
          </cell>
          <cell r="F59">
            <v>78.57167000000001</v>
          </cell>
          <cell r="G59">
            <v>79.43594</v>
          </cell>
          <cell r="H59">
            <v>76.0111</v>
          </cell>
        </row>
        <row r="60">
          <cell r="D60">
            <v>93.46915</v>
          </cell>
          <cell r="E60">
            <v>94.46696</v>
          </cell>
          <cell r="F60">
            <v>91.51151</v>
          </cell>
          <cell r="G60">
            <v>92.5179</v>
          </cell>
          <cell r="H60">
            <v>89.4802</v>
          </cell>
        </row>
        <row r="61">
          <cell r="D61">
            <v>90.70026</v>
          </cell>
          <cell r="E61">
            <v>87.52334</v>
          </cell>
          <cell r="F61">
            <v>88.49639</v>
          </cell>
          <cell r="G61">
            <v>85.32432</v>
          </cell>
          <cell r="H61">
            <v>86.21451</v>
          </cell>
        </row>
        <row r="62">
          <cell r="D62">
            <v>82.98167</v>
          </cell>
          <cell r="E62">
            <v>83.86777</v>
          </cell>
          <cell r="F62">
            <v>80.29398</v>
          </cell>
          <cell r="G62">
            <v>81.17727000000001</v>
          </cell>
          <cell r="H62">
            <v>77.52026</v>
          </cell>
        </row>
        <row r="63">
          <cell r="D63">
            <v>79.36942</v>
          </cell>
          <cell r="E63">
            <v>80.21698</v>
          </cell>
          <cell r="F63">
            <v>76.7278</v>
          </cell>
          <cell r="G63">
            <v>77.57182999999999</v>
          </cell>
          <cell r="H63">
            <v>74.0023</v>
          </cell>
        </row>
        <row r="64">
          <cell r="D64">
            <v>89.81259</v>
          </cell>
          <cell r="E64">
            <v>86.2965</v>
          </cell>
          <cell r="F64">
            <v>87.25571</v>
          </cell>
          <cell r="G64">
            <v>83.74001</v>
          </cell>
          <cell r="H64">
            <v>84.61385</v>
          </cell>
        </row>
        <row r="69">
          <cell r="D69">
            <v>76.20175</v>
          </cell>
          <cell r="E69">
            <v>73.2077</v>
          </cell>
          <cell r="F69">
            <v>74.00376</v>
          </cell>
          <cell r="G69">
            <v>71.02585</v>
          </cell>
          <cell r="H69">
            <v>71.75056</v>
          </cell>
        </row>
        <row r="70">
          <cell r="D70">
            <v>74.56578999999999</v>
          </cell>
          <cell r="E70">
            <v>71.07128</v>
          </cell>
          <cell r="F70">
            <v>71.8446</v>
          </cell>
          <cell r="G70">
            <v>68.36035</v>
          </cell>
          <cell r="H70">
            <v>69.05715000000001</v>
          </cell>
        </row>
        <row r="72">
          <cell r="D72">
            <v>96.10587000000001</v>
          </cell>
          <cell r="E72">
            <v>95.91749</v>
          </cell>
          <cell r="F72">
            <v>96.98302</v>
          </cell>
          <cell r="G72">
            <v>96.82614000000001</v>
          </cell>
          <cell r="H72">
            <v>97.83825</v>
          </cell>
        </row>
        <row r="77">
          <cell r="D77">
            <v>102.98379</v>
          </cell>
          <cell r="E77">
            <v>102.9449</v>
          </cell>
          <cell r="F77">
            <v>104.08854000000001</v>
          </cell>
          <cell r="G77">
            <v>104.08389</v>
          </cell>
          <cell r="H77">
            <v>105.17181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737.7888521820947</v>
          </cell>
          <cell r="E9">
            <v>745.4710171822431</v>
          </cell>
          <cell r="F9">
            <v>753.4829646154753</v>
          </cell>
          <cell r="G9">
            <v>761.669240592927</v>
          </cell>
        </row>
        <row r="10">
          <cell r="D10">
            <v>786.4997277253692</v>
          </cell>
          <cell r="E10">
            <v>794.6890906617812</v>
          </cell>
          <cell r="F10">
            <v>803.2300091863021</v>
          </cell>
          <cell r="G10">
            <v>811.9567659112214</v>
          </cell>
        </row>
        <row r="11">
          <cell r="D11">
            <v>747.1491628677275</v>
          </cell>
          <cell r="E11">
            <v>754.9287913236152</v>
          </cell>
          <cell r="F11">
            <v>763.0423861549482</v>
          </cell>
          <cell r="G11">
            <v>771.3325212328466</v>
          </cell>
        </row>
        <row r="13">
          <cell r="D13">
            <v>774.2019209375321</v>
          </cell>
          <cell r="E13">
            <v>782.2632339845961</v>
          </cell>
          <cell r="F13">
            <v>790.6706056532155</v>
          </cell>
          <cell r="G13">
            <v>799.2609097332013</v>
          </cell>
        </row>
        <row r="14">
          <cell r="D14">
            <v>852.9896549259695</v>
          </cell>
          <cell r="E14">
            <v>861.8713386938663</v>
          </cell>
          <cell r="F14">
            <v>871.1342982196779</v>
          </cell>
          <cell r="G14">
            <v>880.5988065278244</v>
          </cell>
        </row>
        <row r="15">
          <cell r="D15">
            <v>772.0378211351195</v>
          </cell>
          <cell r="E15">
            <v>780.076600673159</v>
          </cell>
          <cell r="F15">
            <v>788.4604715070802</v>
          </cell>
          <cell r="G15">
            <v>797.0267634077373</v>
          </cell>
        </row>
        <row r="16">
          <cell r="D16">
            <v>263.89282844412435</v>
          </cell>
          <cell r="E16">
            <v>266.70541891887757</v>
          </cell>
          <cell r="F16">
            <v>269.6359450265107</v>
          </cell>
          <cell r="G16">
            <v>272.6288138944883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852.99</v>
      </c>
      <c r="D6" s="25">
        <f>C6</f>
        <v>852.99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861.871</v>
      </c>
      <c r="D7" s="25">
        <f>C7</f>
        <v>861.871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871.134</v>
      </c>
      <c r="D8" s="25">
        <f>C8</f>
        <v>871.134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880.599</v>
      </c>
      <c r="D9" s="25">
        <f>C9</f>
        <v>880.599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772.0378211351195</v>
      </c>
      <c r="D11" s="24">
        <f>C11</f>
        <v>772.0378211351195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780.076600673159</v>
      </c>
      <c r="D12" s="24">
        <f aca="true" t="shared" si="0" ref="D12:D19">C12</f>
        <v>780.076600673159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788.4604715070802</v>
      </c>
      <c r="D13" s="24">
        <f t="shared" si="0"/>
        <v>788.4604715070802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797.0267634077373</v>
      </c>
      <c r="D14" s="24">
        <f t="shared" si="0"/>
        <v>797.0267634077373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774.2019209375321</v>
      </c>
      <c r="D16" s="24">
        <f t="shared" si="0"/>
        <v>774.2019209375321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782.2632339845961</v>
      </c>
      <c r="D17" s="24">
        <f t="shared" si="0"/>
        <v>782.2632339845961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790.6706056532155</v>
      </c>
      <c r="D18" s="24">
        <f t="shared" si="0"/>
        <v>790.6706056532155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799.2609097332013</v>
      </c>
      <c r="D19" s="24">
        <f t="shared" si="0"/>
        <v>799.2609097332013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747.149</v>
      </c>
      <c r="D21" s="25">
        <f>C21</f>
        <v>747.149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754.929</v>
      </c>
      <c r="D22" s="25">
        <f>C22</f>
        <v>754.929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763.042</v>
      </c>
      <c r="D23" s="25">
        <f>C23</f>
        <v>763.042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771.333</v>
      </c>
      <c r="D24" s="25">
        <f>C24</f>
        <v>771.333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786.5</v>
      </c>
      <c r="D26" s="25">
        <f>C26</f>
        <v>786.5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794.689</v>
      </c>
      <c r="D27" s="25">
        <f>C27</f>
        <v>794.689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803.2300091863021</v>
      </c>
      <c r="D28" s="25">
        <f>C28</f>
        <v>803.2300091863021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811.9567659112214</v>
      </c>
      <c r="D29" s="25">
        <f>C29</f>
        <v>811.9567659112214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737.789</v>
      </c>
      <c r="D31" s="25">
        <f>C31</f>
        <v>737.789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745.471</v>
      </c>
      <c r="D32" s="25">
        <f>C32</f>
        <v>745.471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753.483</v>
      </c>
      <c r="D33" s="25">
        <f>C33</f>
        <v>753.483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761.669</v>
      </c>
      <c r="D34" s="25">
        <f>C34</f>
        <v>761.669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263.893</v>
      </c>
      <c r="D36" s="25">
        <f>C36</f>
        <v>263.893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266.705</v>
      </c>
      <c r="D37" s="25">
        <f>C37</f>
        <v>266.705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269.636</v>
      </c>
      <c r="D38" s="25">
        <f>C38</f>
        <v>269.636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272.629</v>
      </c>
      <c r="D39" s="25">
        <f>C39</f>
        <v>272.629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7.212</v>
      </c>
      <c r="D41" s="31">
        <f>'[1]Fair Value Bonds'!$D$49</f>
        <v>116.94187000000001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7.388</v>
      </c>
      <c r="D42" s="31">
        <f>'[1]Fair Value Bonds'!$E$49</f>
        <v>118.13868000000001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7.574</v>
      </c>
      <c r="D43" s="31">
        <f>'[1]Fair Value Bonds'!$F$49</f>
        <v>114.14165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7.77</v>
      </c>
      <c r="D44" s="31">
        <f>'[1]Fair Value Bonds'!$G$49</f>
        <v>115.37013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8.009</v>
      </c>
      <c r="D45" s="31">
        <f>'[1]Fair Value Bonds'!$H$49</f>
        <v>111.26872999999999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3.07113</v>
      </c>
      <c r="D62" s="31">
        <f>'[1]Fair Value Bonds'!$D$53</f>
        <v>102.96097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10.555</v>
      </c>
      <c r="D68" s="31">
        <f>'[1]Fair Value Bonds'!$D$54</f>
        <v>70.07428999999999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10.746</v>
      </c>
      <c r="D69" s="31">
        <f>'[1]Fair Value Bonds'!$E$54</f>
        <v>67.6521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10.943</v>
      </c>
      <c r="D70" s="31">
        <f>'[1]Fair Value Bonds'!$F$54</f>
        <v>68.38781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11.143</v>
      </c>
      <c r="D71" s="31">
        <f>'[1]Fair Value Bonds'!$G$54</f>
        <v>65.98396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11.364</v>
      </c>
      <c r="D72" s="31">
        <f>'[1]Fair Value Bonds'!$H$54</f>
        <v>66.65729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9.61</v>
      </c>
      <c r="D74" s="31">
        <f>'[1]Fair Value Bonds'!$D$55</f>
        <v>86.55205000000001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9.809</v>
      </c>
      <c r="D75" s="31">
        <f>'[1]Fair Value Bonds'!$E$55</f>
        <v>83.90965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10.019</v>
      </c>
      <c r="D76" s="31">
        <f>'[1]Fair Value Bonds'!$F$55</f>
        <v>84.82186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10.236</v>
      </c>
      <c r="D77" s="31">
        <f>'[1]Fair Value Bonds'!$G$55</f>
        <v>82.20569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10.484</v>
      </c>
      <c r="D78" s="31">
        <f>'[1]Fair Value Bonds'!$H$55</f>
        <v>83.04496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11.04</v>
      </c>
      <c r="D80" s="31">
        <f>'[1]Fair Value Bonds'!$D$56</f>
        <v>66.55806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11.231</v>
      </c>
      <c r="D81" s="31">
        <f>'[1]Fair Value Bonds'!$E$56</f>
        <v>63.96309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11.431</v>
      </c>
      <c r="D82" s="31">
        <f>'[1]Fair Value Bonds'!$F$56</f>
        <v>64.65852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11.634</v>
      </c>
      <c r="D83" s="31">
        <f>'[1]Fair Value Bonds'!$G$56</f>
        <v>62.077510000000004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11.861</v>
      </c>
      <c r="D84" s="31">
        <f>'[1]Fair Value Bonds'!$H$56</f>
        <v>62.71107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4.43</v>
      </c>
      <c r="D86" s="31">
        <f>'[1]Fair Value Bonds'!$D$57</f>
        <v>109.92965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4.461</v>
      </c>
      <c r="D87" s="31">
        <f>'[1]Fair Value Bonds'!$E$57</f>
        <v>107.1485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4.476</v>
      </c>
      <c r="D88" s="31">
        <f>'[1]Fair Value Bonds'!$F$57</f>
        <v>108.31321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4.497</v>
      </c>
      <c r="D89" s="31">
        <f>'[1]Fair Value Bonds'!$G$57</f>
        <v>105.57159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4.601</v>
      </c>
      <c r="D90" s="31">
        <f>'[1]Fair Value Bonds'!$H$57</f>
        <v>106.64973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11.237</v>
      </c>
      <c r="D92" s="31">
        <f>'[1]Fair Value Bonds'!$D$58</f>
        <v>82.93951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11.437</v>
      </c>
      <c r="D93" s="31">
        <f>'[1]Fair Value Bonds'!$E$58</f>
        <v>79.37813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11.648</v>
      </c>
      <c r="D94" s="31">
        <f>'[1]Fair Value Bonds'!$F$58</f>
        <v>80.24121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11.862</v>
      </c>
      <c r="D95" s="31">
        <f>'[1]Fair Value Bonds'!$G$58</f>
        <v>76.69365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12.102</v>
      </c>
      <c r="D96" s="31">
        <f>'[1]Fair Value Bonds'!$H$58</f>
        <v>77.47626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9.116290000000001</v>
      </c>
      <c r="D98" s="31">
        <f>'[1]Fair Value Bonds'!D60</f>
        <v>93.46915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9.319320000000001</v>
      </c>
      <c r="D99" s="31">
        <f>'[1]Fair Value Bonds'!E60</f>
        <v>94.46696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9.53537</v>
      </c>
      <c r="D100" s="31">
        <f>'[1]Fair Value Bonds'!F60</f>
        <v>91.51151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9.748909999999999</v>
      </c>
      <c r="D101" s="31">
        <f>'[1]Fair Value Bonds'!G60</f>
        <v>92.5179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9.99657</v>
      </c>
      <c r="D102" s="31">
        <f>'[1]Fair Value Bonds'!H60</f>
        <v>89.4802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10.114</v>
      </c>
      <c r="D104" s="31">
        <f>'[1]Fair Value Bonds'!$D$61</f>
        <v>90.70026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10.332</v>
      </c>
      <c r="D105" s="31">
        <f>'[1]Fair Value Bonds'!$E$61</f>
        <v>87.52334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10.558</v>
      </c>
      <c r="D106" s="31">
        <f>'[1]Fair Value Bonds'!$F$61</f>
        <v>88.49639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10.791</v>
      </c>
      <c r="D107" s="31">
        <f>'[1]Fair Value Bonds'!$G$61</f>
        <v>85.32432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11.052</v>
      </c>
      <c r="D108" s="31">
        <f>'[1]Fair Value Bonds'!$H$61</f>
        <v>86.21451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11.608</v>
      </c>
      <c r="D110" s="31">
        <f>'[1]Fair Value Bonds'!$D$69</f>
        <v>76.20175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11.867</v>
      </c>
      <c r="D111" s="31">
        <f>'[1]Fair Value Bonds'!$E$69</f>
        <v>73.2077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12.137</v>
      </c>
      <c r="D112" s="31">
        <f>'[1]Fair Value Bonds'!$F$69</f>
        <v>74.00376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12.415</v>
      </c>
      <c r="D113" s="31">
        <f>'[1]Fair Value Bonds'!$G$69</f>
        <v>71.02585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12.728</v>
      </c>
      <c r="D114" s="31">
        <f>'[1]Fair Value Bonds'!$H$69</f>
        <v>71.75056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12.20866</v>
      </c>
      <c r="D116" s="31">
        <f>'[1]Fair Value Bonds'!$D$70</f>
        <v>74.56578999999999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12.46586</v>
      </c>
      <c r="D117" s="31">
        <f>'[1]Fair Value Bonds'!$E$70</f>
        <v>71.07128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12.72704</v>
      </c>
      <c r="D118" s="31">
        <f>'[1]Fair Value Bonds'!$F$70</f>
        <v>71.8446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12.99921</v>
      </c>
      <c r="D119" s="31">
        <f>'[1]Fair Value Bonds'!$G$70</f>
        <v>68.36035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13.29381</v>
      </c>
      <c r="D120" s="31">
        <f>'[1]Fair Value Bonds'!$H$70</f>
        <v>69.05715000000001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146.88778</v>
      </c>
      <c r="D122" s="31">
        <f>'[1]Neutron Test'!F140</f>
        <v>146.88778</v>
      </c>
    </row>
    <row r="123" spans="1:4" ht="10.5" customHeight="1">
      <c r="A123" s="22">
        <f>'[1]Neutron Test'!A141:B141</f>
        <v>44322</v>
      </c>
      <c r="B123" s="23"/>
      <c r="C123" s="24">
        <f>D123</f>
        <v>148.45483</v>
      </c>
      <c r="D123" s="31">
        <f>'[1]Neutron Test'!F141</f>
        <v>148.45483</v>
      </c>
    </row>
    <row r="124" spans="1:4" ht="10.5" customHeight="1">
      <c r="A124" s="22">
        <f>'[1]Neutron Test'!A142:B142</f>
        <v>44413</v>
      </c>
      <c r="B124" s="23"/>
      <c r="C124" s="24">
        <f>D124</f>
        <v>148.57584</v>
      </c>
      <c r="D124" s="31">
        <f>'[1]Neutron Test'!F142</f>
        <v>148.57584</v>
      </c>
    </row>
    <row r="125" spans="1:4" ht="10.5" customHeight="1">
      <c r="A125" s="22">
        <f>'[1]Neutron Test'!A143:B143</f>
        <v>44504</v>
      </c>
      <c r="B125" s="23"/>
      <c r="C125" s="24">
        <f>D125</f>
        <v>150.2085</v>
      </c>
      <c r="D125" s="31">
        <f>'[1]Neutron Test'!F143</f>
        <v>150.2085</v>
      </c>
    </row>
    <row r="126" spans="1:4" ht="10.5" customHeight="1">
      <c r="A126" s="22">
        <f>'[1]Neutron Test'!A144:B144</f>
        <v>44595</v>
      </c>
      <c r="B126" s="23"/>
      <c r="C126" s="24">
        <f>D126</f>
        <v>150.22767</v>
      </c>
      <c r="D126" s="31">
        <f>'[1]Neutron Test'!F144</f>
        <v>150.22767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102.98379</v>
      </c>
      <c r="D128" s="31">
        <f>'[1]Fair Value Bonds'!D77</f>
        <v>102.98379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102.9449</v>
      </c>
      <c r="D129" s="31">
        <f>'[1]Fair Value Bonds'!E77</f>
        <v>102.9449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104.08854000000001</v>
      </c>
      <c r="D130" s="31">
        <f>'[1]Fair Value Bonds'!F77</f>
        <v>104.08854000000001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104.08389</v>
      </c>
      <c r="D131" s="31">
        <f>'[1]Fair Value Bonds'!G77</f>
        <v>104.08389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105.17181</v>
      </c>
      <c r="D132" s="31">
        <f>'[1]Fair Value Bonds'!H77</f>
        <v>105.17181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96.10587000000001</v>
      </c>
      <c r="D134" s="31">
        <f>C134</f>
        <v>96.10587000000001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95.91749</v>
      </c>
      <c r="D135" s="31">
        <f>C135</f>
        <v>95.91749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96.98302</v>
      </c>
      <c r="D136" s="31">
        <f>C136</f>
        <v>96.98302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96.82614000000001</v>
      </c>
      <c r="D137" s="31">
        <f>C137</f>
        <v>96.82614000000001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97.83825</v>
      </c>
      <c r="D138" s="31">
        <f>C138</f>
        <v>97.83825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107.01966999999999</v>
      </c>
      <c r="D140" s="31">
        <f>'[1]Neutron Test'!F158</f>
        <v>107.01966999999999</v>
      </c>
    </row>
    <row r="141" spans="1:4" ht="10.5" customHeight="1">
      <c r="A141" s="22">
        <f>'[1]Neutron Test'!A159:B159</f>
        <v>44322</v>
      </c>
      <c r="B141" s="23"/>
      <c r="C141" s="24">
        <f>D141</f>
        <v>108.16154</v>
      </c>
      <c r="D141" s="31">
        <f>'[1]Neutron Test'!F159</f>
        <v>108.16154</v>
      </c>
    </row>
    <row r="142" spans="1:4" ht="10.5" customHeight="1">
      <c r="A142" s="22">
        <f>'[1]Neutron Test'!A160:B160</f>
        <v>44413</v>
      </c>
      <c r="B142" s="23"/>
      <c r="C142" s="24">
        <f>D142</f>
        <v>107.64405</v>
      </c>
      <c r="D142" s="31">
        <f>'[1]Neutron Test'!F160</f>
        <v>107.64405</v>
      </c>
    </row>
    <row r="143" spans="1:4" ht="10.5" customHeight="1">
      <c r="A143" s="22">
        <f>'[1]Neutron Test'!A161:B161</f>
        <v>44504</v>
      </c>
      <c r="B143" s="23"/>
      <c r="C143" s="24">
        <f>D143</f>
        <v>108.82708000000001</v>
      </c>
      <c r="D143" s="31">
        <f>'[1]Neutron Test'!F161</f>
        <v>108.82708000000001</v>
      </c>
    </row>
    <row r="144" spans="1:4" ht="10.5" customHeight="1">
      <c r="A144" s="22">
        <f>'[1]Neutron Test'!A162:B162</f>
        <v>44595</v>
      </c>
      <c r="B144" s="23"/>
      <c r="C144" s="24">
        <f>D144</f>
        <v>108.21946</v>
      </c>
      <c r="D144" s="31">
        <f>'[1]Neutron Test'!F162</f>
        <v>108.21946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11.21395</v>
      </c>
      <c r="D146" s="31">
        <f>'[1]Fair Value Bonds'!D62</f>
        <v>82.98167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11.43262</v>
      </c>
      <c r="D147" s="31">
        <f>'[1]Fair Value Bonds'!E62</f>
        <v>83.86777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11.66395</v>
      </c>
      <c r="D148" s="31">
        <f>'[1]Fair Value Bonds'!F62</f>
        <v>80.29398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11.88875</v>
      </c>
      <c r="D149" s="31">
        <f>'[1]Fair Value Bonds'!G62</f>
        <v>81.17727000000001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12.14205</v>
      </c>
      <c r="D150" s="31">
        <f>'[1]Fair Value Bonds'!H62</f>
        <v>77.52026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95.85695</v>
      </c>
      <c r="D152" s="31">
        <f>'[1]Neutron Test'!F170</f>
        <v>95.85695</v>
      </c>
    </row>
    <row r="153" spans="1:4" ht="10.5" customHeight="1">
      <c r="A153" s="22">
        <f>'[1]Neutron Test'!A171:B171</f>
        <v>44322</v>
      </c>
      <c r="B153" s="23"/>
      <c r="C153" s="24">
        <f>D153</f>
        <v>96.87959000000001</v>
      </c>
      <c r="D153" s="31">
        <f>'[1]Neutron Test'!F171</f>
        <v>96.87959000000001</v>
      </c>
    </row>
    <row r="154" spans="1:4" ht="10.5" customHeight="1">
      <c r="A154" s="22">
        <f>'[1]Neutron Test'!A172:B172</f>
        <v>44413</v>
      </c>
      <c r="B154" s="23"/>
      <c r="C154" s="24">
        <f>D154</f>
        <v>96.03104</v>
      </c>
      <c r="D154" s="31">
        <f>'[1]Neutron Test'!F172</f>
        <v>96.03104</v>
      </c>
    </row>
    <row r="155" spans="1:4" ht="10.5" customHeight="1">
      <c r="A155" s="22">
        <f>'[1]Neutron Test'!A173:B173</f>
        <v>44504</v>
      </c>
      <c r="B155" s="23"/>
      <c r="C155" s="24">
        <f>D155</f>
        <v>97.08644</v>
      </c>
      <c r="D155" s="31">
        <f>'[1]Neutron Test'!F173</f>
        <v>97.08644</v>
      </c>
    </row>
    <row r="156" spans="1:4" ht="10.5" customHeight="1">
      <c r="A156" s="22">
        <f>'[1]Neutron Test'!A174:B174</f>
        <v>44595</v>
      </c>
      <c r="B156" s="23"/>
      <c r="C156" s="24">
        <f>D156</f>
        <v>96.15688</v>
      </c>
      <c r="D156" s="31">
        <f>'[1]Neutron Test'!F174</f>
        <v>96.15688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133.34807</v>
      </c>
      <c r="D158" s="31">
        <f>'[1]Neutron Test'!F176</f>
        <v>133.34807</v>
      </c>
    </row>
    <row r="159" spans="1:4" ht="10.5" customHeight="1">
      <c r="A159" s="22">
        <f>'[1]Neutron Test'!A177:B177</f>
        <v>44322</v>
      </c>
      <c r="B159" s="23"/>
      <c r="C159" s="24">
        <f>D159</f>
        <v>132.80503</v>
      </c>
      <c r="D159" s="31">
        <f>'[1]Neutron Test'!F177</f>
        <v>132.80503</v>
      </c>
    </row>
    <row r="160" spans="1:4" ht="10.5" customHeight="1">
      <c r="A160" s="22">
        <f>'[1]Neutron Test'!A178:B178</f>
        <v>44413</v>
      </c>
      <c r="B160" s="23"/>
      <c r="C160" s="24">
        <f>D160</f>
        <v>134.28068</v>
      </c>
      <c r="D160" s="31">
        <f>'[1]Neutron Test'!F178</f>
        <v>134.28068</v>
      </c>
    </row>
    <row r="161" spans="1:4" ht="10.5" customHeight="1">
      <c r="A161" s="22">
        <f>'[1]Neutron Test'!A179:B179</f>
        <v>44504</v>
      </c>
      <c r="B161" s="23"/>
      <c r="C161" s="24">
        <f>D161</f>
        <v>133.75209999999998</v>
      </c>
      <c r="D161" s="31">
        <f>'[1]Neutron Test'!F179</f>
        <v>133.75209999999998</v>
      </c>
    </row>
    <row r="162" spans="1:4" ht="10.5" customHeight="1">
      <c r="A162" s="22">
        <f>'[1]Neutron Test'!A180:B180</f>
        <v>44595</v>
      </c>
      <c r="B162" s="23"/>
      <c r="C162" s="24">
        <f>D162</f>
        <v>135.14983</v>
      </c>
      <c r="D162" s="31">
        <f>'[1]Neutron Test'!F180</f>
        <v>135.14983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316.85667</v>
      </c>
      <c r="D164" s="31">
        <f>'[1]Neutron Test'!F182</f>
        <v>316.85667</v>
      </c>
    </row>
    <row r="165" spans="1:4" ht="10.5" customHeight="1">
      <c r="A165" s="22">
        <f>'[1]Neutron Test'!A183:B183</f>
        <v>44322</v>
      </c>
      <c r="B165" s="23"/>
      <c r="C165" s="24">
        <f>D165</f>
        <v>320.23621</v>
      </c>
      <c r="D165" s="31">
        <f>'[1]Neutron Test'!F183</f>
        <v>320.23621</v>
      </c>
    </row>
    <row r="166" spans="1:4" ht="10.5" customHeight="1">
      <c r="A166" s="22">
        <f>'[1]Neutron Test'!A184:B184</f>
        <v>44413</v>
      </c>
      <c r="B166" s="23"/>
      <c r="C166" s="24">
        <f>D166</f>
        <v>315.80184</v>
      </c>
      <c r="D166" s="31">
        <f>'[1]Neutron Test'!F184</f>
        <v>315.80184</v>
      </c>
    </row>
    <row r="167" spans="1:4" ht="10.5" customHeight="1">
      <c r="A167" s="22">
        <f>'[1]Neutron Test'!A185:B185</f>
        <v>44504</v>
      </c>
      <c r="B167" s="23"/>
      <c r="C167" s="24">
        <f>D167</f>
        <v>319.27254999999997</v>
      </c>
      <c r="D167" s="31">
        <f>'[1]Neutron Test'!F185</f>
        <v>319.27254999999997</v>
      </c>
    </row>
    <row r="168" spans="1:4" ht="10.5" customHeight="1">
      <c r="A168" s="22">
        <f>'[1]Neutron Test'!A186:B186</f>
        <v>44595</v>
      </c>
      <c r="B168" s="23"/>
      <c r="C168" s="24">
        <f>D168</f>
        <v>314.52521</v>
      </c>
      <c r="D168" s="31">
        <f>'[1]Neutron Test'!F186</f>
        <v>314.52521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212.803</v>
      </c>
      <c r="D170" s="31">
        <f>'[1]Neutron Test'!F188</f>
        <v>212.803</v>
      </c>
    </row>
    <row r="171" spans="1:4" ht="10.5" customHeight="1">
      <c r="A171" s="22">
        <f>'[1]Neutron Test'!A189:B189</f>
        <v>44322</v>
      </c>
      <c r="B171" s="23"/>
      <c r="C171" s="24">
        <f>D171</f>
        <v>215.07268000000002</v>
      </c>
      <c r="D171" s="31">
        <f>'[1]Neutron Test'!F189</f>
        <v>215.07268000000002</v>
      </c>
    </row>
    <row r="172" spans="1:4" ht="10.5" customHeight="1">
      <c r="A172" s="22">
        <f>'[1]Neutron Test'!A190:B190</f>
        <v>44413</v>
      </c>
      <c r="B172" s="23"/>
      <c r="C172" s="24">
        <f>D172</f>
        <v>213.21683000000002</v>
      </c>
      <c r="D172" s="31">
        <f>'[1]Neutron Test'!F190</f>
        <v>213.21683000000002</v>
      </c>
    </row>
    <row r="173" spans="1:4" ht="10.5" customHeight="1">
      <c r="A173" s="22">
        <f>'[1]Neutron Test'!A191:B191</f>
        <v>44504</v>
      </c>
      <c r="B173" s="23"/>
      <c r="C173" s="24">
        <f>D173</f>
        <v>215.56003</v>
      </c>
      <c r="D173" s="31">
        <f>'[1]Neutron Test'!F191</f>
        <v>215.56003</v>
      </c>
    </row>
    <row r="174" spans="1:4" ht="10.5" customHeight="1">
      <c r="A174" s="22">
        <f>'[1]Neutron Test'!A192:B192</f>
        <v>44595</v>
      </c>
      <c r="B174" s="23"/>
      <c r="C174" s="24">
        <f>D174</f>
        <v>213.51930000000002</v>
      </c>
      <c r="D174" s="31">
        <f>'[1]Neutron Test'!F192</f>
        <v>213.51930000000002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192.52938</v>
      </c>
      <c r="D176" s="31">
        <f>'[1]Neutron Test'!F194</f>
        <v>192.52938</v>
      </c>
    </row>
    <row r="177" spans="1:4" ht="10.5" customHeight="1">
      <c r="A177" s="22">
        <f>'[1]Neutron Test'!A195:B195</f>
        <v>44322</v>
      </c>
      <c r="B177" s="23"/>
      <c r="C177" s="24">
        <f>D177</f>
        <v>191.87369</v>
      </c>
      <c r="D177" s="31">
        <f>'[1]Neutron Test'!F195</f>
        <v>191.87369</v>
      </c>
    </row>
    <row r="178" spans="1:4" ht="10.5" customHeight="1">
      <c r="A178" s="22">
        <f>'[1]Neutron Test'!A196:B196</f>
        <v>44413</v>
      </c>
      <c r="B178" s="23"/>
      <c r="C178" s="24">
        <f>D178</f>
        <v>194.00545</v>
      </c>
      <c r="D178" s="31">
        <f>'[1]Neutron Test'!F196</f>
        <v>194.00545</v>
      </c>
    </row>
    <row r="179" spans="1:4" ht="10.5" customHeight="1">
      <c r="A179" s="22">
        <f>'[1]Neutron Test'!A197:B197</f>
        <v>44504</v>
      </c>
      <c r="B179" s="23"/>
      <c r="C179" s="24">
        <f>D179</f>
        <v>193.40179</v>
      </c>
      <c r="D179" s="31">
        <f>'[1]Neutron Test'!F197</f>
        <v>193.40179</v>
      </c>
    </row>
    <row r="180" spans="1:4" ht="10.5" customHeight="1">
      <c r="A180" s="22">
        <f>'[1]Neutron Test'!A198:B198</f>
        <v>44595</v>
      </c>
      <c r="B180" s="23"/>
      <c r="C180" s="24">
        <f>D180</f>
        <v>195.4231</v>
      </c>
      <c r="D180" s="31">
        <f>'[1]Neutron Test'!F198</f>
        <v>195.4231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169.93716</v>
      </c>
      <c r="D182" s="31">
        <f>'[1]Neutron Test'!F200</f>
        <v>169.93716</v>
      </c>
    </row>
    <row r="183" spans="1:4" ht="10.5" customHeight="1">
      <c r="A183" s="22">
        <f>'[1]Neutron Test'!A201:B201</f>
        <v>44322</v>
      </c>
      <c r="B183" s="23"/>
      <c r="C183" s="24">
        <f>D183</f>
        <v>171.75020999999998</v>
      </c>
      <c r="D183" s="31">
        <f>'[1]Neutron Test'!F201</f>
        <v>171.75020999999998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171.32979</v>
      </c>
      <c r="D184" s="31">
        <f>'[1]Neutron Test'!F202</f>
        <v>171.32979</v>
      </c>
    </row>
    <row r="185" spans="1:4" ht="10.5" customHeight="1">
      <c r="A185" s="22">
        <f>'[1]Neutron Test'!A203:B203</f>
        <v>44504</v>
      </c>
      <c r="B185" s="23"/>
      <c r="C185" s="24">
        <f>D185</f>
        <v>173.21263</v>
      </c>
      <c r="D185" s="31">
        <f>'[1]Neutron Test'!F203</f>
        <v>173.21263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11.314530000000001</v>
      </c>
      <c r="D188" s="31">
        <f>'[1]Fair Value Bonds'!D63</f>
        <v>79.36942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11.52715</v>
      </c>
      <c r="D189" s="31">
        <f>'[1]Fair Value Bonds'!E63</f>
        <v>80.21698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11.75197</v>
      </c>
      <c r="D190" s="31">
        <f>'[1]Fair Value Bonds'!F63</f>
        <v>76.7278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11.9702</v>
      </c>
      <c r="D191" s="31">
        <f>'[1]Fair Value Bonds'!G63</f>
        <v>77.57182999999999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12.215869999999999</v>
      </c>
      <c r="D192" s="31">
        <f>'[1]Fair Value Bonds'!H63</f>
        <v>74.0023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11.08684</v>
      </c>
      <c r="D194" s="31">
        <f>'[1]Fair Value Bonds'!D59</f>
        <v>81.05141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11.309660000000001</v>
      </c>
      <c r="D195" s="31">
        <f>'[1]Fair Value Bonds'!E59</f>
        <v>81.91682999999999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11.54546</v>
      </c>
      <c r="D196" s="31">
        <f>'[1]Fair Value Bonds'!F59</f>
        <v>78.57167000000001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11.77504</v>
      </c>
      <c r="D197" s="31">
        <f>'[1]Fair Value Bonds'!G59</f>
        <v>79.43594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12.034</v>
      </c>
      <c r="D198" s="31">
        <f>'[1]Fair Value Bonds'!H59</f>
        <v>76.0111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9.116290000000001</v>
      </c>
      <c r="D200" s="31">
        <f>'[1]Fair Value Bonds'!D60</f>
        <v>93.46915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9.319320000000001</v>
      </c>
      <c r="D201" s="31">
        <f>'[1]Fair Value Bonds'!E60</f>
        <v>94.46696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9.53537</v>
      </c>
      <c r="D202" s="31">
        <f>'[1]Fair Value Bonds'!F60</f>
        <v>91.51151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9.748909999999999</v>
      </c>
      <c r="D203" s="31">
        <f>'[1]Fair Value Bonds'!G60</f>
        <v>92.5179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9.99657</v>
      </c>
      <c r="D204" s="37">
        <f>'[1]Fair Value Bonds'!H60</f>
        <v>89.4802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10.86345</v>
      </c>
      <c r="D206" s="31">
        <f>'[1]Fair Value Bonds'!D64</f>
        <v>89.81259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11.08644</v>
      </c>
      <c r="D207" s="31">
        <f>'[1]Fair Value Bonds'!E64</f>
        <v>86.2965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11.32059</v>
      </c>
      <c r="D208" s="31">
        <f>'[1]Fair Value Bonds'!F64</f>
        <v>87.25571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11.56097</v>
      </c>
      <c r="D209" s="31">
        <f>'[1]Fair Value Bonds'!G64</f>
        <v>83.74001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11.83215</v>
      </c>
      <c r="D210" s="37">
        <f>'[1]Fair Value Bonds'!H64</f>
        <v>84.61385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2020-11-30T13:40:27Z</dcterms:created>
  <dcterms:modified xsi:type="dcterms:W3CDTF">2020-11-30T13:41:00Z</dcterms:modified>
  <cp:category/>
  <cp:version/>
  <cp:contentType/>
  <cp:contentStatus/>
</cp:coreProperties>
</file>