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<sst xmlns="http://schemas.openxmlformats.org/spreadsheetml/2006/main" count="36" uniqueCount="35">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</sst>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147.89932</v>
          </cell>
        </row>
        <row r="141">
          <cell r="A141">
            <v>44322</v>
          </cell>
          <cell r="F141">
            <v>149.4624</v>
          </cell>
        </row>
        <row r="142">
          <cell r="A142">
            <v>44413</v>
          </cell>
          <cell r="F142">
            <v>149.57925</v>
          </cell>
        </row>
        <row r="143">
          <cell r="A143">
            <v>44504</v>
          </cell>
          <cell r="F143">
            <v>151.20697</v>
          </cell>
        </row>
        <row r="144">
          <cell r="A144">
            <v>44595</v>
          </cell>
          <cell r="F144">
            <v>151.22193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111.18966999999999</v>
          </cell>
        </row>
        <row r="159">
          <cell r="A159">
            <v>44322</v>
          </cell>
          <cell r="F159">
            <v>112.36492</v>
          </cell>
        </row>
        <row r="160">
          <cell r="A160">
            <v>44413</v>
          </cell>
          <cell r="F160">
            <v>111.88115</v>
          </cell>
        </row>
        <row r="161">
          <cell r="A161">
            <v>44504</v>
          </cell>
          <cell r="F161">
            <v>113.09872000000001</v>
          </cell>
        </row>
        <row r="162">
          <cell r="A162">
            <v>44595</v>
          </cell>
          <cell r="F162">
            <v>112.52188000000001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101.39174</v>
          </cell>
        </row>
        <row r="171">
          <cell r="A171">
            <v>44322</v>
          </cell>
          <cell r="F171">
            <v>102.46310000000001</v>
          </cell>
        </row>
        <row r="172">
          <cell r="A172">
            <v>44413</v>
          </cell>
          <cell r="F172">
            <v>101.66385</v>
          </cell>
        </row>
        <row r="173">
          <cell r="A173">
            <v>44504</v>
          </cell>
          <cell r="F173">
            <v>102.77018</v>
          </cell>
        </row>
        <row r="174">
          <cell r="A174">
            <v>44595</v>
          </cell>
          <cell r="F174">
            <v>101.89075999999999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134.22114</v>
          </cell>
        </row>
        <row r="177">
          <cell r="A177">
            <v>44322</v>
          </cell>
          <cell r="F177">
            <v>133.66913</v>
          </cell>
        </row>
        <row r="178">
          <cell r="A178">
            <v>44413</v>
          </cell>
          <cell r="F178">
            <v>135.14407</v>
          </cell>
        </row>
        <row r="179">
          <cell r="A179">
            <v>44504</v>
          </cell>
          <cell r="F179">
            <v>134.60553</v>
          </cell>
        </row>
        <row r="180">
          <cell r="A180">
            <v>44595</v>
          </cell>
          <cell r="F180">
            <v>136.00607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318.61495</v>
          </cell>
        </row>
        <row r="183">
          <cell r="A183">
            <v>44322</v>
          </cell>
          <cell r="F183">
            <v>321.98172999999997</v>
          </cell>
        </row>
        <row r="184">
          <cell r="A184">
            <v>44413</v>
          </cell>
          <cell r="F184">
            <v>317.52193</v>
          </cell>
        </row>
        <row r="185">
          <cell r="A185">
            <v>44504</v>
          </cell>
          <cell r="F185">
            <v>320.97747</v>
          </cell>
        </row>
        <row r="186">
          <cell r="A186">
            <v>44595</v>
          </cell>
          <cell r="F186">
            <v>316.21320000000003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215.76242</v>
          </cell>
        </row>
        <row r="189">
          <cell r="A189">
            <v>44322</v>
          </cell>
          <cell r="F189">
            <v>218.04243</v>
          </cell>
        </row>
        <row r="190">
          <cell r="A190">
            <v>44413</v>
          </cell>
          <cell r="F190">
            <v>216.19237</v>
          </cell>
        </row>
        <row r="191">
          <cell r="A191">
            <v>44504</v>
          </cell>
          <cell r="F191">
            <v>218.54485000000003</v>
          </cell>
        </row>
        <row r="192">
          <cell r="A192">
            <v>44595</v>
          </cell>
          <cell r="F192">
            <v>216.51473000000001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193.74343000000002</v>
          </cell>
        </row>
        <row r="195">
          <cell r="A195">
            <v>44322</v>
          </cell>
          <cell r="F195">
            <v>193.07468</v>
          </cell>
        </row>
        <row r="196">
          <cell r="A196">
            <v>44413</v>
          </cell>
          <cell r="F196">
            <v>195.20502</v>
          </cell>
        </row>
        <row r="197">
          <cell r="A197">
            <v>44504</v>
          </cell>
          <cell r="F197">
            <v>194.58679</v>
          </cell>
        </row>
        <row r="198">
          <cell r="A198">
            <v>44595</v>
          </cell>
          <cell r="F198">
            <v>196.61169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170.07895</v>
          </cell>
        </row>
        <row r="201">
          <cell r="A201">
            <v>44322</v>
          </cell>
          <cell r="F201">
            <v>171.87652</v>
          </cell>
        </row>
        <row r="202">
          <cell r="A202">
            <v>44413</v>
          </cell>
          <cell r="F202">
            <v>171.43842</v>
          </cell>
        </row>
        <row r="203">
          <cell r="A203">
            <v>44504</v>
          </cell>
          <cell r="F203">
            <v>173.30407000000002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6.96141</v>
          </cell>
          <cell r="E9">
            <v>7.12496</v>
          </cell>
          <cell r="F9">
            <v>7.29617</v>
          </cell>
          <cell r="G9">
            <v>7.47765</v>
          </cell>
          <cell r="H9">
            <v>7.69812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3.13572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10.44018</v>
          </cell>
          <cell r="E14">
            <v>10.62858</v>
          </cell>
          <cell r="F14">
            <v>10.82154</v>
          </cell>
          <cell r="G14">
            <v>11.018880000000001</v>
          </cell>
          <cell r="H14">
            <v>11.23582</v>
          </cell>
        </row>
        <row r="15">
          <cell r="D15">
            <v>9.46317</v>
          </cell>
          <cell r="E15">
            <v>9.65791</v>
          </cell>
          <cell r="F15">
            <v>9.86186</v>
          </cell>
          <cell r="G15">
            <v>10.07414</v>
          </cell>
          <cell r="H15">
            <v>10.31612</v>
          </cell>
        </row>
        <row r="16">
          <cell r="D16">
            <v>10.94488</v>
          </cell>
          <cell r="E16">
            <v>11.13397</v>
          </cell>
          <cell r="F16">
            <v>11.33062</v>
          </cell>
          <cell r="G16">
            <v>11.53125</v>
          </cell>
          <cell r="H16">
            <v>11.75472</v>
          </cell>
        </row>
        <row r="17">
          <cell r="D17">
            <v>4.63552</v>
          </cell>
          <cell r="E17">
            <v>4.70224</v>
          </cell>
          <cell r="F17">
            <v>4.76476</v>
          </cell>
          <cell r="G17">
            <v>4.85261</v>
          </cell>
          <cell r="H17">
            <v>5.05084</v>
          </cell>
        </row>
        <row r="18">
          <cell r="D18">
            <v>11.09959</v>
          </cell>
          <cell r="E18">
            <v>11.29579</v>
          </cell>
          <cell r="F18">
            <v>11.500630000000001</v>
          </cell>
          <cell r="G18">
            <v>11.709859999999999</v>
          </cell>
          <cell r="H18">
            <v>11.94365</v>
          </cell>
        </row>
        <row r="19">
          <cell r="D19">
            <v>10.96409</v>
          </cell>
          <cell r="E19">
            <v>11.18322</v>
          </cell>
          <cell r="F19">
            <v>11.41461</v>
          </cell>
          <cell r="G19">
            <v>11.64031</v>
          </cell>
          <cell r="H19">
            <v>11.89394</v>
          </cell>
        </row>
        <row r="20">
          <cell r="D20">
            <v>8.95919</v>
          </cell>
          <cell r="E20">
            <v>9.15695</v>
          </cell>
          <cell r="F20">
            <v>9.366760000000001</v>
          </cell>
          <cell r="G20">
            <v>9.57462</v>
          </cell>
          <cell r="H20">
            <v>9.81471</v>
          </cell>
        </row>
        <row r="21">
          <cell r="D21">
            <v>9.98129</v>
          </cell>
          <cell r="E21">
            <v>10.19519</v>
          </cell>
          <cell r="F21">
            <v>10.41629</v>
          </cell>
          <cell r="G21">
            <v>10.64498</v>
          </cell>
          <cell r="H21">
            <v>10.89998</v>
          </cell>
        </row>
        <row r="22">
          <cell r="D22">
            <v>11.11718</v>
          </cell>
          <cell r="E22">
            <v>11.333120000000001</v>
          </cell>
          <cell r="F22">
            <v>11.5611</v>
          </cell>
          <cell r="G22">
            <v>11.78304</v>
          </cell>
          <cell r="H22">
            <v>12.03218</v>
          </cell>
        </row>
        <row r="23">
          <cell r="D23">
            <v>11.18741</v>
          </cell>
          <cell r="E23">
            <v>11.395900000000001</v>
          </cell>
          <cell r="F23">
            <v>11.61585</v>
          </cell>
          <cell r="G23">
            <v>11.82969</v>
          </cell>
          <cell r="H23">
            <v>12.06948</v>
          </cell>
        </row>
        <row r="24">
          <cell r="D24">
            <v>10.739899999999999</v>
          </cell>
          <cell r="E24">
            <v>10.959240000000001</v>
          </cell>
          <cell r="F24">
            <v>11.18905</v>
          </cell>
          <cell r="G24">
            <v>11.42543</v>
          </cell>
          <cell r="H24">
            <v>11.69113</v>
          </cell>
        </row>
        <row r="29">
          <cell r="D29">
            <v>11.48621</v>
          </cell>
          <cell r="E29">
            <v>11.74163</v>
          </cell>
          <cell r="F29">
            <v>12.00715</v>
          </cell>
          <cell r="G29">
            <v>12.28212</v>
          </cell>
          <cell r="H29">
            <v>12.58945</v>
          </cell>
        </row>
        <row r="30">
          <cell r="D30">
            <v>12.10886</v>
          </cell>
          <cell r="E30">
            <v>12.36271</v>
          </cell>
          <cell r="F30">
            <v>12.62013</v>
          </cell>
          <cell r="G30">
            <v>12.888679999999999</v>
          </cell>
          <cell r="H30">
            <v>13.17847</v>
          </cell>
        </row>
        <row r="49">
          <cell r="D49">
            <v>118.2421</v>
          </cell>
          <cell r="E49">
            <v>119.44292999999999</v>
          </cell>
          <cell r="F49">
            <v>115.45083000000001</v>
          </cell>
          <cell r="G49">
            <v>116.68079</v>
          </cell>
          <cell r="H49">
            <v>112.58778000000001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102.94968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70.7269</v>
          </cell>
          <cell r="E54">
            <v>68.30596</v>
          </cell>
          <cell r="F54">
            <v>69.04344999999999</v>
          </cell>
          <cell r="G54">
            <v>66.63925</v>
          </cell>
          <cell r="H54">
            <v>67.31631999999999</v>
          </cell>
        </row>
        <row r="55">
          <cell r="D55">
            <v>87.38552</v>
          </cell>
          <cell r="E55">
            <v>84.74496</v>
          </cell>
          <cell r="F55">
            <v>85.65968000000001</v>
          </cell>
          <cell r="G55">
            <v>83.0434</v>
          </cell>
          <cell r="H55">
            <v>83.88759999999999</v>
          </cell>
        </row>
        <row r="56">
          <cell r="D56">
            <v>67.09373</v>
          </cell>
          <cell r="E56">
            <v>64.49909000000001</v>
          </cell>
          <cell r="F56">
            <v>65.19532</v>
          </cell>
          <cell r="G56">
            <v>62.613220000000005</v>
          </cell>
          <cell r="H56">
            <v>63.249449999999996</v>
          </cell>
        </row>
        <row r="57">
          <cell r="D57">
            <v>109.51332000000001</v>
          </cell>
          <cell r="E57">
            <v>106.71948</v>
          </cell>
          <cell r="F57">
            <v>107.87126</v>
          </cell>
          <cell r="G57">
            <v>105.11346999999999</v>
          </cell>
          <cell r="H57">
            <v>106.18222</v>
          </cell>
        </row>
        <row r="58">
          <cell r="D58">
            <v>83.88905</v>
          </cell>
          <cell r="E58">
            <v>80.33099</v>
          </cell>
          <cell r="F58">
            <v>81.19816</v>
          </cell>
          <cell r="G58">
            <v>77.65234</v>
          </cell>
          <cell r="H58">
            <v>78.44126</v>
          </cell>
        </row>
        <row r="59">
          <cell r="D59">
            <v>81.83014</v>
          </cell>
          <cell r="E59">
            <v>82.69552999999999</v>
          </cell>
          <cell r="F59">
            <v>79.35265</v>
          </cell>
          <cell r="G59">
            <v>80.21684</v>
          </cell>
          <cell r="H59">
            <v>76.79667</v>
          </cell>
        </row>
        <row r="60">
          <cell r="D60">
            <v>94.37999</v>
          </cell>
          <cell r="E60">
            <v>95.37799</v>
          </cell>
          <cell r="F60">
            <v>92.42529</v>
          </cell>
          <cell r="G60">
            <v>93.43166000000001</v>
          </cell>
          <cell r="H60">
            <v>90.3994</v>
          </cell>
        </row>
        <row r="61">
          <cell r="D61">
            <v>91.50346</v>
          </cell>
          <cell r="E61">
            <v>88.32607999999999</v>
          </cell>
          <cell r="F61">
            <v>89.30118999999999</v>
          </cell>
          <cell r="G61">
            <v>86.12845</v>
          </cell>
          <cell r="H61">
            <v>87.02328</v>
          </cell>
        </row>
        <row r="62">
          <cell r="D62">
            <v>83.63251000000001</v>
          </cell>
          <cell r="E62">
            <v>84.517</v>
          </cell>
          <cell r="F62">
            <v>80.94393</v>
          </cell>
          <cell r="G62">
            <v>81.82549999999999</v>
          </cell>
          <cell r="H62">
            <v>78.17173</v>
          </cell>
        </row>
        <row r="63">
          <cell r="D63">
            <v>80.22515</v>
          </cell>
          <cell r="E63">
            <v>81.0736</v>
          </cell>
          <cell r="F63">
            <v>77.58768</v>
          </cell>
          <cell r="G63">
            <v>78.4327</v>
          </cell>
          <cell r="H63">
            <v>74.86874</v>
          </cell>
        </row>
        <row r="64">
          <cell r="D64">
            <v>90.60337000000001</v>
          </cell>
          <cell r="E64">
            <v>87.0868</v>
          </cell>
          <cell r="F64">
            <v>88.04809</v>
          </cell>
          <cell r="G64">
            <v>84.53181</v>
          </cell>
          <cell r="H64">
            <v>85.41020999999999</v>
          </cell>
        </row>
        <row r="69">
          <cell r="D69">
            <v>76.83988000000001</v>
          </cell>
          <cell r="E69">
            <v>73.84647</v>
          </cell>
          <cell r="F69">
            <v>74.64375</v>
          </cell>
          <cell r="G69">
            <v>71.66474000000001</v>
          </cell>
          <cell r="H69">
            <v>72.39283</v>
          </cell>
        </row>
        <row r="70">
          <cell r="D70">
            <v>75.14058</v>
          </cell>
          <cell r="E70">
            <v>71.64611</v>
          </cell>
          <cell r="F70">
            <v>72.42004</v>
          </cell>
          <cell r="G70">
            <v>68.93413000000001</v>
          </cell>
          <cell r="H70">
            <v>69.63373</v>
          </cell>
        </row>
        <row r="72">
          <cell r="D72">
            <v>98.3941</v>
          </cell>
          <cell r="E72">
            <v>98.2173</v>
          </cell>
          <cell r="F72">
            <v>99.30092</v>
          </cell>
          <cell r="G72">
            <v>99.15581</v>
          </cell>
          <cell r="H72">
            <v>100.18789</v>
          </cell>
        </row>
        <row r="77">
          <cell r="D77">
            <v>104.58697</v>
          </cell>
          <cell r="E77">
            <v>104.55190999999999</v>
          </cell>
          <cell r="F77">
            <v>105.70539000000001</v>
          </cell>
          <cell r="G77">
            <v>105.70432000000001</v>
          </cell>
          <cell r="H77">
            <v>106.80448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739.1276966753096</v>
          </cell>
          <cell r="E9">
            <v>746.7511531827105</v>
          </cell>
          <cell r="F9">
            <v>754.7201110180309</v>
          </cell>
          <cell r="G9">
            <v>762.8391441805747</v>
          </cell>
        </row>
        <row r="10">
          <cell r="D10">
            <v>786.3372308442812</v>
          </cell>
          <cell r="E10">
            <v>794.4476124555451</v>
          </cell>
          <cell r="F10">
            <v>802.9255632414882</v>
          </cell>
          <cell r="G10">
            <v>811.5631749598489</v>
          </cell>
        </row>
        <row r="11">
          <cell r="D11">
            <v>748.3051761858532</v>
          </cell>
          <cell r="E11">
            <v>756.0232903771845</v>
          </cell>
          <cell r="F11">
            <v>764.0911958606354</v>
          </cell>
          <cell r="G11">
            <v>772.3110401020087</v>
          </cell>
        </row>
        <row r="13">
          <cell r="D13">
            <v>779.1419500658691</v>
          </cell>
          <cell r="E13">
            <v>787.1781186415243</v>
          </cell>
          <cell r="F13">
            <v>795.5784929959599</v>
          </cell>
          <cell r="G13">
            <v>804.1370673253598</v>
          </cell>
        </row>
        <row r="14">
          <cell r="D14">
            <v>855.3378705674504</v>
          </cell>
          <cell r="E14">
            <v>864.1599335001945</v>
          </cell>
          <cell r="F14">
            <v>873.3818195912784</v>
          </cell>
          <cell r="G14">
            <v>882.777376769766</v>
          </cell>
        </row>
        <row r="15">
          <cell r="D15">
            <v>771.8802605989694</v>
          </cell>
          <cell r="E15">
            <v>779.8415311914072</v>
          </cell>
          <cell r="F15">
            <v>788.1636131243367</v>
          </cell>
          <cell r="G15">
            <v>796.6424205909021</v>
          </cell>
        </row>
        <row r="16">
          <cell r="D16">
            <v>268.45407821200655</v>
          </cell>
          <cell r="E16">
            <v>271.28901755505757</v>
          </cell>
          <cell r="F16">
            <v>274.24942452080444</v>
          </cell>
          <cell r="G16">
            <v>277.26433082710486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855.338</v>
      </c>
      <c r="D6" s="25">
        <f>C6</f>
        <v>855.338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864.16</v>
      </c>
      <c r="D7" s="25">
        <f>C7</f>
        <v>864.16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873.382</v>
      </c>
      <c r="D8" s="25">
        <f>C8</f>
        <v>873.382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882.777</v>
      </c>
      <c r="D9" s="25">
        <f>C9</f>
        <v>882.777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771.8802605989694</v>
      </c>
      <c r="D11" s="24">
        <f>C11</f>
        <v>771.8802605989694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779.8415311914072</v>
      </c>
      <c r="D12" s="24">
        <f aca="true" t="shared" si="0" ref="D12:D19">C12</f>
        <v>779.8415311914072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788.1636131243367</v>
      </c>
      <c r="D13" s="24">
        <f t="shared" si="0"/>
        <v>788.1636131243367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796.6424205909021</v>
      </c>
      <c r="D14" s="24">
        <f t="shared" si="0"/>
        <v>796.6424205909021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779.1419500658691</v>
      </c>
      <c r="D16" s="24">
        <f t="shared" si="0"/>
        <v>779.1419500658691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787.1781186415243</v>
      </c>
      <c r="D17" s="24">
        <f t="shared" si="0"/>
        <v>787.1781186415243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795.5784929959599</v>
      </c>
      <c r="D18" s="24">
        <f t="shared" si="0"/>
        <v>795.5784929959599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804.1370673253598</v>
      </c>
      <c r="D19" s="24">
        <f t="shared" si="0"/>
        <v>804.1370673253598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748.305</v>
      </c>
      <c r="D21" s="25">
        <f>C21</f>
        <v>748.305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756.023</v>
      </c>
      <c r="D22" s="25">
        <f>C22</f>
        <v>756.023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764.091</v>
      </c>
      <c r="D23" s="25">
        <f>C23</f>
        <v>764.091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772.311</v>
      </c>
      <c r="D24" s="25">
        <f>C24</f>
        <v>772.311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786.337</v>
      </c>
      <c r="D26" s="25">
        <f>C26</f>
        <v>786.337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794.448</v>
      </c>
      <c r="D27" s="25">
        <f>C27</f>
        <v>794.448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802.9255632414882</v>
      </c>
      <c r="D28" s="25">
        <f>C28</f>
        <v>802.9255632414882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811.5631749598489</v>
      </c>
      <c r="D29" s="25">
        <f>C29</f>
        <v>811.5631749598489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739.128</v>
      </c>
      <c r="D31" s="25">
        <f>C31</f>
        <v>739.128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746.751</v>
      </c>
      <c r="D32" s="25">
        <f>C32</f>
        <v>746.751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754.72</v>
      </c>
      <c r="D33" s="25">
        <f>C33</f>
        <v>754.72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762.839</v>
      </c>
      <c r="D34" s="25">
        <f>C34</f>
        <v>762.839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268.454</v>
      </c>
      <c r="D36" s="25">
        <f>C36</f>
        <v>268.454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271.289</v>
      </c>
      <c r="D37" s="25">
        <f>C37</f>
        <v>271.289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274.249</v>
      </c>
      <c r="D38" s="25">
        <f>C38</f>
        <v>274.249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277.264</v>
      </c>
      <c r="D39" s="25">
        <f>C39</f>
        <v>277.264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6.961</v>
      </c>
      <c r="D41" s="31">
        <f>'[1]Fair Value Bonds'!$D$49</f>
        <v>118.2421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7.125</v>
      </c>
      <c r="D42" s="31">
        <f>'[1]Fair Value Bonds'!$E$49</f>
        <v>119.44292999999999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7.296</v>
      </c>
      <c r="D43" s="31">
        <f>'[1]Fair Value Bonds'!$F$49</f>
        <v>115.45083000000001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7.478</v>
      </c>
      <c r="D44" s="31">
        <f>'[1]Fair Value Bonds'!$G$49</f>
        <v>116.68079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7.698</v>
      </c>
      <c r="D45" s="31">
        <f>'[1]Fair Value Bonds'!$H$49</f>
        <v>112.58778000000001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3.13572</v>
      </c>
      <c r="D62" s="31">
        <f>'[1]Fair Value Bonds'!$D$53</f>
        <v>102.94968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10.44</v>
      </c>
      <c r="D68" s="31">
        <f>'[1]Fair Value Bonds'!$D$54</f>
        <v>70.7269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10.629</v>
      </c>
      <c r="D69" s="31">
        <f>'[1]Fair Value Bonds'!$E$54</f>
        <v>68.30596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10.822</v>
      </c>
      <c r="D70" s="31">
        <f>'[1]Fair Value Bonds'!$F$54</f>
        <v>69.04344999999999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11.019</v>
      </c>
      <c r="D71" s="31">
        <f>'[1]Fair Value Bonds'!$G$54</f>
        <v>66.63925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11.236</v>
      </c>
      <c r="D72" s="31">
        <f>'[1]Fair Value Bonds'!$H$54</f>
        <v>67.31631999999999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9.463</v>
      </c>
      <c r="D74" s="31">
        <f>'[1]Fair Value Bonds'!$D$55</f>
        <v>87.38552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9.658</v>
      </c>
      <c r="D75" s="31">
        <f>'[1]Fair Value Bonds'!$E$55</f>
        <v>84.74496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9.862</v>
      </c>
      <c r="D76" s="31">
        <f>'[1]Fair Value Bonds'!$F$55</f>
        <v>85.65968000000001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10.074</v>
      </c>
      <c r="D77" s="31">
        <f>'[1]Fair Value Bonds'!$G$55</f>
        <v>83.0434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10.316</v>
      </c>
      <c r="D78" s="31">
        <f>'[1]Fair Value Bonds'!$H$55</f>
        <v>83.88759999999999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10.945</v>
      </c>
      <c r="D80" s="31">
        <f>'[1]Fair Value Bonds'!$D$56</f>
        <v>67.09373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11.134</v>
      </c>
      <c r="D81" s="31">
        <f>'[1]Fair Value Bonds'!$E$56</f>
        <v>64.49909000000001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11.331</v>
      </c>
      <c r="D82" s="31">
        <f>'[1]Fair Value Bonds'!$F$56</f>
        <v>65.19532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11.531</v>
      </c>
      <c r="D83" s="31">
        <f>'[1]Fair Value Bonds'!$G$56</f>
        <v>62.613220000000005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11.755</v>
      </c>
      <c r="D84" s="31">
        <f>'[1]Fair Value Bonds'!$H$56</f>
        <v>63.249449999999996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4.636</v>
      </c>
      <c r="D86" s="31">
        <f>'[1]Fair Value Bonds'!$D$57</f>
        <v>109.51332000000001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4.702</v>
      </c>
      <c r="D87" s="31">
        <f>'[1]Fair Value Bonds'!$E$57</f>
        <v>106.71948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4.765</v>
      </c>
      <c r="D88" s="31">
        <f>'[1]Fair Value Bonds'!$F$57</f>
        <v>107.87126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4.853</v>
      </c>
      <c r="D89" s="31">
        <f>'[1]Fair Value Bonds'!$G$57</f>
        <v>105.11346999999999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5.051</v>
      </c>
      <c r="D90" s="31">
        <f>'[1]Fair Value Bonds'!$H$57</f>
        <v>106.18222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</v>
      </c>
      <c r="D92" s="31">
        <f>'[1]Fair Value Bonds'!$D$58</f>
        <v>83.88905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11.296</v>
      </c>
      <c r="D93" s="31">
        <f>'[1]Fair Value Bonds'!$E$58</f>
        <v>80.33099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11.501</v>
      </c>
      <c r="D94" s="31">
        <f>'[1]Fair Value Bonds'!$F$58</f>
        <v>81.19816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11.71</v>
      </c>
      <c r="D95" s="31">
        <f>'[1]Fair Value Bonds'!$G$58</f>
        <v>77.65234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11.944</v>
      </c>
      <c r="D96" s="31">
        <f>'[1]Fair Value Bonds'!$H$58</f>
        <v>78.44126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8.95919</v>
      </c>
      <c r="D98" s="31">
        <f>'[1]Fair Value Bonds'!D60</f>
        <v>94.37999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9.15695</v>
      </c>
      <c r="D99" s="31">
        <f>'[1]Fair Value Bonds'!E60</f>
        <v>95.37799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9.366760000000001</v>
      </c>
      <c r="D100" s="31">
        <f>'[1]Fair Value Bonds'!F60</f>
        <v>92.42529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9.57462</v>
      </c>
      <c r="D101" s="31">
        <f>'[1]Fair Value Bonds'!G60</f>
        <v>93.43166000000001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9.81471</v>
      </c>
      <c r="D102" s="31">
        <f>'[1]Fair Value Bonds'!H60</f>
        <v>90.3994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9.981</v>
      </c>
      <c r="D104" s="31">
        <f>'[1]Fair Value Bonds'!$D$61</f>
        <v>91.50346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10.195</v>
      </c>
      <c r="D105" s="31">
        <f>'[1]Fair Value Bonds'!$E$61</f>
        <v>88.32607999999999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10.416</v>
      </c>
      <c r="D106" s="31">
        <f>'[1]Fair Value Bonds'!$F$61</f>
        <v>89.30118999999999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10.645</v>
      </c>
      <c r="D107" s="31">
        <f>'[1]Fair Value Bonds'!$G$61</f>
        <v>86.12845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</v>
      </c>
      <c r="D108" s="31">
        <f>'[1]Fair Value Bonds'!$H$61</f>
        <v>87.02328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11.486</v>
      </c>
      <c r="D110" s="31">
        <f>'[1]Fair Value Bonds'!$D$69</f>
        <v>76.83988000000001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11.742</v>
      </c>
      <c r="D111" s="31">
        <f>'[1]Fair Value Bonds'!$E$69</f>
        <v>73.84647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12.007</v>
      </c>
      <c r="D112" s="31">
        <f>'[1]Fair Value Bonds'!$F$69</f>
        <v>74.64375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12.282</v>
      </c>
      <c r="D113" s="31">
        <f>'[1]Fair Value Bonds'!$G$69</f>
        <v>71.66474000000001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12.589</v>
      </c>
      <c r="D114" s="31">
        <f>'[1]Fair Value Bonds'!$H$69</f>
        <v>72.39283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12.10886</v>
      </c>
      <c r="D116" s="31">
        <f>'[1]Fair Value Bonds'!$D$70</f>
        <v>75.14058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12.36271</v>
      </c>
      <c r="D117" s="31">
        <f>'[1]Fair Value Bonds'!$E$70</f>
        <v>71.64611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12.62013</v>
      </c>
      <c r="D118" s="31">
        <f>'[1]Fair Value Bonds'!$F$70</f>
        <v>72.42004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12.888679999999999</v>
      </c>
      <c r="D119" s="31">
        <f>'[1]Fair Value Bonds'!$G$70</f>
        <v>68.93413000000001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13.17847</v>
      </c>
      <c r="D120" s="31">
        <f>'[1]Fair Value Bonds'!$H$70</f>
        <v>69.63373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147.89932</v>
      </c>
      <c r="D122" s="31">
        <f>'[1]Neutron Test'!F140</f>
        <v>147.89932</v>
      </c>
    </row>
    <row r="123" spans="1:4" ht="10.5" customHeight="1">
      <c r="A123" s="22">
        <f>'[1]Neutron Test'!A141:B141</f>
        <v>44322</v>
      </c>
      <c r="B123" s="23"/>
      <c r="C123" s="24">
        <f>D123</f>
        <v>149.4624</v>
      </c>
      <c r="D123" s="31">
        <f>'[1]Neutron Test'!F141</f>
        <v>149.4624</v>
      </c>
    </row>
    <row r="124" spans="1:4" ht="10.5" customHeight="1">
      <c r="A124" s="22">
        <f>'[1]Neutron Test'!A142:B142</f>
        <v>44413</v>
      </c>
      <c r="B124" s="23"/>
      <c r="C124" s="24">
        <f>D124</f>
        <v>149.57925</v>
      </c>
      <c r="D124" s="31">
        <f>'[1]Neutron Test'!F142</f>
        <v>149.57925</v>
      </c>
    </row>
    <row r="125" spans="1:4" ht="10.5" customHeight="1">
      <c r="A125" s="22">
        <f>'[1]Neutron Test'!A143:B143</f>
        <v>44504</v>
      </c>
      <c r="B125" s="23"/>
      <c r="C125" s="24">
        <f>D125</f>
        <v>151.20697</v>
      </c>
      <c r="D125" s="31">
        <f>'[1]Neutron Test'!F143</f>
        <v>151.20697</v>
      </c>
    </row>
    <row r="126" spans="1:4" ht="10.5" customHeight="1">
      <c r="A126" s="22">
        <f>'[1]Neutron Test'!A144:B144</f>
        <v>44595</v>
      </c>
      <c r="B126" s="23"/>
      <c r="C126" s="24">
        <f>D126</f>
        <v>151.22193</v>
      </c>
      <c r="D126" s="31">
        <f>'[1]Neutron Test'!F144</f>
        <v>151.22193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104.58697</v>
      </c>
      <c r="D128" s="31">
        <f>'[1]Fair Value Bonds'!D77</f>
        <v>104.58697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104.55190999999999</v>
      </c>
      <c r="D129" s="31">
        <f>'[1]Fair Value Bonds'!E77</f>
        <v>104.55190999999999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105.70539000000001</v>
      </c>
      <c r="D130" s="31">
        <f>'[1]Fair Value Bonds'!F77</f>
        <v>105.70539000000001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105.70432000000001</v>
      </c>
      <c r="D131" s="31">
        <f>'[1]Fair Value Bonds'!G77</f>
        <v>105.70432000000001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106.80448</v>
      </c>
      <c r="D132" s="31">
        <f>'[1]Fair Value Bonds'!H77</f>
        <v>106.80448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98.3941</v>
      </c>
      <c r="D134" s="31">
        <f>C134</f>
        <v>98.3941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98.2173</v>
      </c>
      <c r="D135" s="31">
        <f>C135</f>
        <v>98.2173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99.30092</v>
      </c>
      <c r="D136" s="31">
        <f>C136</f>
        <v>99.30092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99.15581</v>
      </c>
      <c r="D137" s="31">
        <f>C137</f>
        <v>99.15581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100.18789</v>
      </c>
      <c r="D138" s="31">
        <f>C138</f>
        <v>100.18789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111.18966999999999</v>
      </c>
      <c r="D140" s="31">
        <f>'[1]Neutron Test'!F158</f>
        <v>111.18966999999999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112.36492</v>
      </c>
      <c r="D141" s="31">
        <f>'[1]Neutron Test'!F159</f>
        <v>112.36492</v>
      </c>
    </row>
    <row r="142" spans="1:4" ht="10.5" customHeight="1">
      <c r="A142" s="22">
        <f>'[1]Neutron Test'!A160:B160</f>
        <v>44413</v>
      </c>
      <c r="B142" s="23"/>
      <c r="C142" s="24">
        <f>D142</f>
        <v>111.88115</v>
      </c>
      <c r="D142" s="31">
        <f>'[1]Neutron Test'!F160</f>
        <v>111.88115</v>
      </c>
    </row>
    <row r="143" spans="1:4" ht="10.5" customHeight="1">
      <c r="A143" s="22">
        <f>'[1]Neutron Test'!A161:B161</f>
        <v>44504</v>
      </c>
      <c r="B143" s="23"/>
      <c r="C143" s="24">
        <f>D143</f>
        <v>113.09872000000001</v>
      </c>
      <c r="D143" s="31">
        <f>'[1]Neutron Test'!F161</f>
        <v>113.09872000000001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112.52188000000001</v>
      </c>
      <c r="D144" s="31">
        <f>'[1]Neutron Test'!F162</f>
        <v>112.52188000000001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11.11718</v>
      </c>
      <c r="D146" s="31">
        <f>'[1]Fair Value Bonds'!D62</f>
        <v>83.63251000000001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11.333120000000001</v>
      </c>
      <c r="D147" s="31">
        <f>'[1]Fair Value Bonds'!E62</f>
        <v>84.517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11.5611</v>
      </c>
      <c r="D148" s="31">
        <f>'[1]Fair Value Bonds'!F62</f>
        <v>80.94393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11.78304</v>
      </c>
      <c r="D149" s="31">
        <f>'[1]Fair Value Bonds'!G62</f>
        <v>81.82549999999999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12.03218</v>
      </c>
      <c r="D150" s="31">
        <f>'[1]Fair Value Bonds'!H62</f>
        <v>78.17173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101.39174</v>
      </c>
      <c r="D152" s="31">
        <f>'[1]Neutron Test'!F170</f>
        <v>101.39174</v>
      </c>
    </row>
    <row r="153" spans="1:4" ht="10.5" customHeight="1">
      <c r="A153" s="22">
        <f>'[1]Neutron Test'!A171:B171</f>
        <v>44322</v>
      </c>
      <c r="B153" s="23"/>
      <c r="C153" s="24">
        <f>D153</f>
        <v>102.46310000000001</v>
      </c>
      <c r="D153" s="31">
        <f>'[1]Neutron Test'!F171</f>
        <v>102.46310000000001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101.66385</v>
      </c>
      <c r="D154" s="31">
        <f>'[1]Neutron Test'!F172</f>
        <v>101.66385</v>
      </c>
    </row>
    <row r="155" spans="1:4" ht="10.5" customHeight="1">
      <c r="A155" s="22">
        <f>'[1]Neutron Test'!A173:B173</f>
        <v>44504</v>
      </c>
      <c r="B155" s="23"/>
      <c r="C155" s="24">
        <f>D155</f>
        <v>102.77018</v>
      </c>
      <c r="D155" s="31">
        <f>'[1]Neutron Test'!F173</f>
        <v>102.77018</v>
      </c>
    </row>
    <row r="156" spans="1:4" ht="10.5" customHeight="1">
      <c r="A156" s="22">
        <f>'[1]Neutron Test'!A174:B174</f>
        <v>44595</v>
      </c>
      <c r="B156" s="23"/>
      <c r="C156" s="24">
        <f>D156</f>
        <v>101.89075999999999</v>
      </c>
      <c r="D156" s="31">
        <f>'[1]Neutron Test'!F174</f>
        <v>101.89075999999999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134.22114</v>
      </c>
      <c r="D158" s="31">
        <f>'[1]Neutron Test'!F176</f>
        <v>134.22114</v>
      </c>
    </row>
    <row r="159" spans="1:4" ht="10.5" customHeight="1">
      <c r="A159" s="22">
        <f>'[1]Neutron Test'!A177:B177</f>
        <v>44322</v>
      </c>
      <c r="B159" s="23"/>
      <c r="C159" s="24">
        <f>D159</f>
        <v>133.66913</v>
      </c>
      <c r="D159" s="31">
        <f>'[1]Neutron Test'!F177</f>
        <v>133.66913</v>
      </c>
    </row>
    <row r="160" spans="1:4" ht="10.5" customHeight="1">
      <c r="A160" s="22">
        <f>'[1]Neutron Test'!A178:B178</f>
        <v>44413</v>
      </c>
      <c r="B160" s="23"/>
      <c r="C160" s="24">
        <f>D160</f>
        <v>135.14407</v>
      </c>
      <c r="D160" s="31">
        <f>'[1]Neutron Test'!F178</f>
        <v>135.14407</v>
      </c>
    </row>
    <row r="161" spans="1:4" ht="10.5" customHeight="1">
      <c r="A161" s="22">
        <f>'[1]Neutron Test'!A179:B179</f>
        <v>44504</v>
      </c>
      <c r="B161" s="23"/>
      <c r="C161" s="24">
        <f>D161</f>
        <v>134.60553</v>
      </c>
      <c r="D161" s="31">
        <f>'[1]Neutron Test'!F179</f>
        <v>134.60553</v>
      </c>
    </row>
    <row r="162" spans="1:4" ht="10.5" customHeight="1">
      <c r="A162" s="22">
        <f>'[1]Neutron Test'!A180:B180</f>
        <v>44595</v>
      </c>
      <c r="B162" s="23"/>
      <c r="C162" s="24">
        <f>D162</f>
        <v>136.00607</v>
      </c>
      <c r="D162" s="31">
        <f>'[1]Neutron Test'!F180</f>
        <v>136.00607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318.61495</v>
      </c>
      <c r="D164" s="31">
        <f>'[1]Neutron Test'!F182</f>
        <v>318.61495</v>
      </c>
    </row>
    <row r="165" spans="1:4" ht="10.5" customHeight="1">
      <c r="A165" s="22">
        <f>'[1]Neutron Test'!A183:B183</f>
        <v>44322</v>
      </c>
      <c r="B165" s="23"/>
      <c r="C165" s="24">
        <f>D165</f>
        <v>321.98172999999997</v>
      </c>
      <c r="D165" s="31">
        <f>'[1]Neutron Test'!F183</f>
        <v>321.98172999999997</v>
      </c>
    </row>
    <row r="166" spans="1:4" ht="10.5" customHeight="1">
      <c r="A166" s="22">
        <f>'[1]Neutron Test'!A184:B184</f>
        <v>44413</v>
      </c>
      <c r="B166" s="23"/>
      <c r="C166" s="24">
        <f>D166</f>
        <v>317.52193</v>
      </c>
      <c r="D166" s="31">
        <f>'[1]Neutron Test'!F184</f>
        <v>317.52193</v>
      </c>
    </row>
    <row r="167" spans="1:4" ht="10.5" customHeight="1">
      <c r="A167" s="22">
        <f>'[1]Neutron Test'!A185:B185</f>
        <v>44504</v>
      </c>
      <c r="B167" s="23"/>
      <c r="C167" s="24">
        <f>D167</f>
        <v>320.97747</v>
      </c>
      <c r="D167" s="31">
        <f>'[1]Neutron Test'!F185</f>
        <v>320.97747</v>
      </c>
    </row>
    <row r="168" spans="1:4" ht="10.5" customHeight="1">
      <c r="A168" s="22">
        <f>'[1]Neutron Test'!A186:B186</f>
        <v>44595</v>
      </c>
      <c r="B168" s="23"/>
      <c r="C168" s="24">
        <f>D168</f>
        <v>316.21320000000003</v>
      </c>
      <c r="D168" s="31">
        <f>'[1]Neutron Test'!F186</f>
        <v>316.21320000000003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215.76242</v>
      </c>
      <c r="D170" s="31">
        <f>'[1]Neutron Test'!F188</f>
        <v>215.76242</v>
      </c>
    </row>
    <row r="171" spans="1:4" ht="10.5" customHeight="1">
      <c r="A171" s="22">
        <f>'[1]Neutron Test'!A189:B189</f>
        <v>44322</v>
      </c>
      <c r="B171" s="23"/>
      <c r="C171" s="24">
        <f>D171</f>
        <v>218.04243</v>
      </c>
      <c r="D171" s="31">
        <f>'[1]Neutron Test'!F189</f>
        <v>218.04243</v>
      </c>
    </row>
    <row r="172" spans="1:4" ht="10.5" customHeight="1">
      <c r="A172" s="22">
        <f>'[1]Neutron Test'!A190:B190</f>
        <v>44413</v>
      </c>
      <c r="B172" s="23"/>
      <c r="C172" s="24">
        <f>D172</f>
        <v>216.19237</v>
      </c>
      <c r="D172" s="31">
        <f>'[1]Neutron Test'!F190</f>
        <v>216.19237</v>
      </c>
    </row>
    <row r="173" spans="1:4" ht="10.5" customHeight="1">
      <c r="A173" s="22">
        <f>'[1]Neutron Test'!A191:B191</f>
        <v>44504</v>
      </c>
      <c r="B173" s="23"/>
      <c r="C173" s="24">
        <f>D173</f>
        <v>218.54485000000003</v>
      </c>
      <c r="D173" s="31">
        <f>'[1]Neutron Test'!F191</f>
        <v>218.54485000000003</v>
      </c>
    </row>
    <row r="174" spans="1:4" ht="10.5" customHeight="1">
      <c r="A174" s="22">
        <f>'[1]Neutron Test'!A192:B192</f>
        <v>44595</v>
      </c>
      <c r="B174" s="23"/>
      <c r="C174" s="24">
        <f>D174</f>
        <v>216.51473000000001</v>
      </c>
      <c r="D174" s="31">
        <f>'[1]Neutron Test'!F192</f>
        <v>216.51473000000001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193.74343000000002</v>
      </c>
      <c r="D176" s="31">
        <f>'[1]Neutron Test'!F194</f>
        <v>193.74343000000002</v>
      </c>
    </row>
    <row r="177" spans="1:4" ht="10.5" customHeight="1">
      <c r="A177" s="22">
        <f>'[1]Neutron Test'!A195:B195</f>
        <v>44322</v>
      </c>
      <c r="B177" s="23"/>
      <c r="C177" s="24">
        <f>D177</f>
        <v>193.07468</v>
      </c>
      <c r="D177" s="31">
        <f>'[1]Neutron Test'!F195</f>
        <v>193.07468</v>
      </c>
    </row>
    <row r="178" spans="1:4" ht="10.5" customHeight="1">
      <c r="A178" s="22">
        <f>'[1]Neutron Test'!A196:B196</f>
        <v>44413</v>
      </c>
      <c r="B178" s="23"/>
      <c r="C178" s="24">
        <f>D178</f>
        <v>195.20502</v>
      </c>
      <c r="D178" s="31">
        <f>'[1]Neutron Test'!F196</f>
        <v>195.20502</v>
      </c>
    </row>
    <row r="179" spans="1:4" ht="10.5" customHeight="1">
      <c r="A179" s="22">
        <f>'[1]Neutron Test'!A197:B197</f>
        <v>44504</v>
      </c>
      <c r="B179" s="23"/>
      <c r="C179" s="24">
        <f>D179</f>
        <v>194.58679</v>
      </c>
      <c r="D179" s="31">
        <f>'[1]Neutron Test'!F197</f>
        <v>194.58679</v>
      </c>
    </row>
    <row r="180" spans="1:4" ht="10.5" customHeight="1">
      <c r="A180" s="22">
        <f>'[1]Neutron Test'!A198:B198</f>
        <v>44595</v>
      </c>
      <c r="B180" s="23"/>
      <c r="C180" s="24">
        <f>D180</f>
        <v>196.61169</v>
      </c>
      <c r="D180" s="31">
        <f>'[1]Neutron Test'!F198</f>
        <v>196.61169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170.07895</v>
      </c>
      <c r="D182" s="31">
        <f>'[1]Neutron Test'!F200</f>
        <v>170.07895</v>
      </c>
    </row>
    <row r="183" spans="1:4" ht="10.5" customHeight="1">
      <c r="A183" s="22">
        <f>'[1]Neutron Test'!A201:B201</f>
        <v>44322</v>
      </c>
      <c r="B183" s="23"/>
      <c r="C183" s="24">
        <f>D183</f>
        <v>171.87652</v>
      </c>
      <c r="D183" s="31">
        <f>'[1]Neutron Test'!F201</f>
        <v>171.87652</v>
      </c>
    </row>
    <row r="184" spans="1:4" ht="10.5" customHeight="1">
      <c r="A184" s="22">
        <f>'[1]Neutron Test'!A202:B202</f>
        <v>44413</v>
      </c>
      <c r="B184" s="23"/>
      <c r="C184" s="24">
        <f>D184</f>
        <v>171.43842</v>
      </c>
      <c r="D184" s="31">
        <f>'[1]Neutron Test'!F202</f>
        <v>171.43842</v>
      </c>
    </row>
    <row r="185" spans="1:4" ht="10.5" customHeight="1">
      <c r="A185" s="22">
        <f>'[1]Neutron Test'!A203:B203</f>
        <v>44504</v>
      </c>
      <c r="B185" s="23"/>
      <c r="C185" s="24">
        <f>D185</f>
        <v>173.30407000000002</v>
      </c>
      <c r="D185" s="31">
        <f>'[1]Neutron Test'!F203</f>
        <v>173.30407000000002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11.18741</v>
      </c>
      <c r="D188" s="31">
        <f>'[1]Fair Value Bonds'!D63</f>
        <v>80.22515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11.395900000000001</v>
      </c>
      <c r="D189" s="31">
        <f>'[1]Fair Value Bonds'!E63</f>
        <v>81.0736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11.61585</v>
      </c>
      <c r="D190" s="31">
        <f>'[1]Fair Value Bonds'!F63</f>
        <v>77.58768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11.82969</v>
      </c>
      <c r="D191" s="31">
        <f>'[1]Fair Value Bonds'!G63</f>
        <v>78.4327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12.06948</v>
      </c>
      <c r="D192" s="31">
        <f>'[1]Fair Value Bonds'!H63</f>
        <v>74.86874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10.96409</v>
      </c>
      <c r="D194" s="31">
        <f>'[1]Fair Value Bonds'!D59</f>
        <v>81.83014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11.18322</v>
      </c>
      <c r="D195" s="31">
        <f>'[1]Fair Value Bonds'!E59</f>
        <v>82.69552999999999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11.41461</v>
      </c>
      <c r="D196" s="31">
        <f>'[1]Fair Value Bonds'!F59</f>
        <v>79.35265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11.64031</v>
      </c>
      <c r="D197" s="31">
        <f>'[1]Fair Value Bonds'!G59</f>
        <v>80.21684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11.89394</v>
      </c>
      <c r="D198" s="31">
        <f>'[1]Fair Value Bonds'!H59</f>
        <v>76.79667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8.95919</v>
      </c>
      <c r="D200" s="31">
        <f>'[1]Fair Value Bonds'!D60</f>
        <v>94.37999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9.15695</v>
      </c>
      <c r="D201" s="31">
        <f>'[1]Fair Value Bonds'!E60</f>
        <v>95.37799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9.366760000000001</v>
      </c>
      <c r="D202" s="31">
        <f>'[1]Fair Value Bonds'!F60</f>
        <v>92.42529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9.57462</v>
      </c>
      <c r="D203" s="31">
        <f>'[1]Fair Value Bonds'!G60</f>
        <v>93.43166000000001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9.81471</v>
      </c>
      <c r="D204" s="37">
        <f>'[1]Fair Value Bonds'!H60</f>
        <v>90.3994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10.739899999999999</v>
      </c>
      <c r="D206" s="31">
        <f>'[1]Fair Value Bonds'!D64</f>
        <v>90.60337000000001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10.959240000000001</v>
      </c>
      <c r="D207" s="31">
        <f>'[1]Fair Value Bonds'!E64</f>
        <v>87.0868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11.18905</v>
      </c>
      <c r="D208" s="31">
        <f>'[1]Fair Value Bonds'!F64</f>
        <v>88.04809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11.42543</v>
      </c>
      <c r="D209" s="31">
        <f>'[1]Fair Value Bonds'!G64</f>
        <v>84.53181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11.69113</v>
      </c>
      <c r="D210" s="37">
        <f>'[1]Fair Value Bonds'!H64</f>
        <v>85.41020999999999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2020-12-08T13:29:19Z</dcterms:created>
  <dcterms:modified xsi:type="dcterms:W3CDTF">2020-12-08T13:30:18Z</dcterms:modified>
  <cp:category/>
  <cp:version/>
  <cp:contentType/>
  <cp:contentStatus/>
</cp:coreProperties>
</file>