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<sst xmlns="http://schemas.openxmlformats.org/spreadsheetml/2006/main" count="36" uniqueCount="35">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</sst>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147.75826999999998</v>
          </cell>
        </row>
        <row r="141">
          <cell r="A141">
            <v>44322</v>
          </cell>
          <cell r="F141">
            <v>149.29908999999998</v>
          </cell>
        </row>
        <row r="142">
          <cell r="A142">
            <v>44413</v>
          </cell>
          <cell r="F142">
            <v>149.40119</v>
          </cell>
        </row>
        <row r="143">
          <cell r="A143">
            <v>44504</v>
          </cell>
          <cell r="F143">
            <v>151.01363999999998</v>
          </cell>
        </row>
        <row r="144">
          <cell r="A144">
            <v>44595</v>
          </cell>
          <cell r="F144">
            <v>151.01985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112.06548999999998</v>
          </cell>
        </row>
        <row r="159">
          <cell r="A159">
            <v>44322</v>
          </cell>
          <cell r="F159">
            <v>113.23417</v>
          </cell>
        </row>
        <row r="160">
          <cell r="A160">
            <v>44413</v>
          </cell>
          <cell r="F160">
            <v>112.75013</v>
          </cell>
        </row>
        <row r="161">
          <cell r="A161">
            <v>44504</v>
          </cell>
          <cell r="F161">
            <v>113.96701</v>
          </cell>
        </row>
        <row r="162">
          <cell r="A162">
            <v>44595</v>
          </cell>
          <cell r="F162">
            <v>113.3942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101.50825</v>
          </cell>
        </row>
        <row r="171">
          <cell r="A171">
            <v>44322</v>
          </cell>
          <cell r="F171">
            <v>102.56654</v>
          </cell>
        </row>
        <row r="172">
          <cell r="A172">
            <v>44413</v>
          </cell>
          <cell r="F172">
            <v>101.75963999999999</v>
          </cell>
        </row>
        <row r="173">
          <cell r="A173">
            <v>44504</v>
          </cell>
          <cell r="F173">
            <v>102.85785000000001</v>
          </cell>
        </row>
        <row r="174">
          <cell r="A174">
            <v>44595</v>
          </cell>
          <cell r="F174">
            <v>101.97480999999999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135.08781000000002</v>
          </cell>
        </row>
        <row r="177">
          <cell r="A177">
            <v>44322</v>
          </cell>
          <cell r="F177">
            <v>134.52602</v>
          </cell>
        </row>
        <row r="178">
          <cell r="A178">
            <v>44413</v>
          </cell>
          <cell r="F178">
            <v>135.99883</v>
          </cell>
        </row>
        <row r="179">
          <cell r="A179">
            <v>44504</v>
          </cell>
          <cell r="F179">
            <v>135.4574</v>
          </cell>
        </row>
        <row r="180">
          <cell r="A180">
            <v>44595</v>
          </cell>
          <cell r="F180">
            <v>136.86083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319.15206</v>
          </cell>
        </row>
        <row r="183">
          <cell r="A183">
            <v>44322</v>
          </cell>
          <cell r="F183">
            <v>322.47982</v>
          </cell>
        </row>
        <row r="184">
          <cell r="A184">
            <v>44413</v>
          </cell>
          <cell r="F184">
            <v>317.99813</v>
          </cell>
        </row>
        <row r="185">
          <cell r="A185">
            <v>44504</v>
          </cell>
          <cell r="F185">
            <v>321.43041</v>
          </cell>
        </row>
        <row r="186">
          <cell r="A186">
            <v>44595</v>
          </cell>
          <cell r="F186">
            <v>316.65679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221.00408</v>
          </cell>
        </row>
        <row r="189">
          <cell r="A189">
            <v>44322</v>
          </cell>
          <cell r="F189">
            <v>223.30828</v>
          </cell>
        </row>
        <row r="190">
          <cell r="A190">
            <v>44413</v>
          </cell>
          <cell r="F190">
            <v>221.49732000000003</v>
          </cell>
        </row>
        <row r="191">
          <cell r="A191">
            <v>44504</v>
          </cell>
          <cell r="F191">
            <v>223.88777000000002</v>
          </cell>
        </row>
        <row r="192">
          <cell r="A192">
            <v>44595</v>
          </cell>
          <cell r="F192">
            <v>221.90351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194.90493</v>
          </cell>
        </row>
        <row r="195">
          <cell r="A195">
            <v>44322</v>
          </cell>
          <cell r="F195">
            <v>194.22117</v>
          </cell>
        </row>
        <row r="196">
          <cell r="A196">
            <v>44413</v>
          </cell>
          <cell r="F196">
            <v>196.34739000000002</v>
          </cell>
        </row>
        <row r="197">
          <cell r="A197">
            <v>44504</v>
          </cell>
          <cell r="F197">
            <v>195.72414</v>
          </cell>
        </row>
        <row r="198">
          <cell r="A198">
            <v>44595</v>
          </cell>
          <cell r="F198">
            <v>197.75221000000002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170.22790999999998</v>
          </cell>
        </row>
        <row r="201">
          <cell r="A201">
            <v>44322</v>
          </cell>
          <cell r="F201">
            <v>172.00309000000001</v>
          </cell>
        </row>
        <row r="202">
          <cell r="A202">
            <v>44413</v>
          </cell>
          <cell r="F202">
            <v>171.55149999999998</v>
          </cell>
        </row>
        <row r="203">
          <cell r="A203">
            <v>44504</v>
          </cell>
          <cell r="F203">
            <v>173.40306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6.81886</v>
          </cell>
          <cell r="E9">
            <v>6.977220000000001</v>
          </cell>
          <cell r="F9">
            <v>7.141369999999999</v>
          </cell>
          <cell r="G9">
            <v>7.31536</v>
          </cell>
          <cell r="H9">
            <v>7.52613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3.34476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10.303130000000001</v>
          </cell>
          <cell r="E14">
            <v>10.48823</v>
          </cell>
          <cell r="F14">
            <v>10.677050000000001</v>
          </cell>
          <cell r="G14">
            <v>10.870140000000001</v>
          </cell>
          <cell r="H14">
            <v>11.08188</v>
          </cell>
        </row>
        <row r="15">
          <cell r="D15">
            <v>9.28292</v>
          </cell>
          <cell r="E15">
            <v>9.47252</v>
          </cell>
          <cell r="F15">
            <v>9.67002</v>
          </cell>
          <cell r="G15">
            <v>9.87567</v>
          </cell>
          <cell r="H15">
            <v>10.10952</v>
          </cell>
        </row>
        <row r="16">
          <cell r="D16">
            <v>10.684140000000001</v>
          </cell>
          <cell r="E16">
            <v>10.865070000000001</v>
          </cell>
          <cell r="F16">
            <v>11.052240000000001</v>
          </cell>
          <cell r="G16">
            <v>11.24319</v>
          </cell>
          <cell r="H16">
            <v>11.45531</v>
          </cell>
        </row>
        <row r="17">
          <cell r="D17">
            <v>4.69372</v>
          </cell>
          <cell r="E17">
            <v>4.77763</v>
          </cell>
          <cell r="F17">
            <v>4.85936</v>
          </cell>
          <cell r="G17">
            <v>4.9735700000000005</v>
          </cell>
          <cell r="H17">
            <v>5.2068900000000005</v>
          </cell>
        </row>
        <row r="18">
          <cell r="D18">
            <v>10.79629</v>
          </cell>
          <cell r="E18">
            <v>10.98166</v>
          </cell>
          <cell r="F18">
            <v>11.17404</v>
          </cell>
          <cell r="G18">
            <v>11.37045</v>
          </cell>
          <cell r="H18">
            <v>11.58924</v>
          </cell>
        </row>
        <row r="19">
          <cell r="D19">
            <v>10.704130000000001</v>
          </cell>
          <cell r="E19">
            <v>10.9146</v>
          </cell>
          <cell r="F19">
            <v>11.13574</v>
          </cell>
          <cell r="G19">
            <v>11.351360000000001</v>
          </cell>
          <cell r="H19">
            <v>11.59302</v>
          </cell>
        </row>
        <row r="20">
          <cell r="D20">
            <v>8.83091</v>
          </cell>
          <cell r="E20">
            <v>9.0254</v>
          </cell>
          <cell r="F20">
            <v>9.23062</v>
          </cell>
          <cell r="G20">
            <v>9.43397</v>
          </cell>
          <cell r="H20">
            <v>9.66813</v>
          </cell>
        </row>
        <row r="21">
          <cell r="D21">
            <v>9.76304</v>
          </cell>
          <cell r="E21">
            <v>9.96994</v>
          </cell>
          <cell r="F21">
            <v>10.18279</v>
          </cell>
          <cell r="G21">
            <v>10.402899999999999</v>
          </cell>
          <cell r="H21">
            <v>10.64785</v>
          </cell>
        </row>
        <row r="22">
          <cell r="D22">
            <v>10.816889999999999</v>
          </cell>
          <cell r="E22">
            <v>11.022310000000001</v>
          </cell>
          <cell r="F22">
            <v>11.23799</v>
          </cell>
          <cell r="G22">
            <v>11.44786</v>
          </cell>
          <cell r="H22">
            <v>11.68273</v>
          </cell>
        </row>
        <row r="23">
          <cell r="D23">
            <v>10.893510000000001</v>
          </cell>
          <cell r="E23">
            <v>11.091529999999999</v>
          </cell>
          <cell r="F23">
            <v>11.29927</v>
          </cell>
          <cell r="G23">
            <v>11.501100000000001</v>
          </cell>
          <cell r="H23">
            <v>11.7267</v>
          </cell>
        </row>
        <row r="24">
          <cell r="D24">
            <v>10.51912</v>
          </cell>
          <cell r="E24">
            <v>10.731449999999999</v>
          </cell>
          <cell r="F24">
            <v>10.952860000000001</v>
          </cell>
          <cell r="G24">
            <v>11.180629999999999</v>
          </cell>
          <cell r="H24">
            <v>11.43603</v>
          </cell>
        </row>
        <row r="29">
          <cell r="D29">
            <v>11.32562</v>
          </cell>
          <cell r="E29">
            <v>11.5763</v>
          </cell>
          <cell r="F29">
            <v>11.83592</v>
          </cell>
          <cell r="G29">
            <v>12.10479</v>
          </cell>
          <cell r="H29">
            <v>12.40465</v>
          </cell>
        </row>
        <row r="30">
          <cell r="D30">
            <v>11.82766</v>
          </cell>
          <cell r="E30">
            <v>12.07043</v>
          </cell>
          <cell r="F30">
            <v>12.315629999999999</v>
          </cell>
          <cell r="G30">
            <v>12.571080000000002</v>
          </cell>
          <cell r="H30">
            <v>12.846179999999999</v>
          </cell>
        </row>
        <row r="49">
          <cell r="D49">
            <v>118.98595999999999</v>
          </cell>
          <cell r="E49">
            <v>120.18311</v>
          </cell>
          <cell r="F49">
            <v>116.18871</v>
          </cell>
          <cell r="G49">
            <v>117.41599000000001</v>
          </cell>
          <cell r="H49">
            <v>113.32537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102.91558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71.51755</v>
          </cell>
          <cell r="E54">
            <v>69.09799</v>
          </cell>
          <cell r="F54">
            <v>69.83785999999999</v>
          </cell>
          <cell r="G54">
            <v>67.43590999999999</v>
          </cell>
          <cell r="H54">
            <v>68.11815</v>
          </cell>
        </row>
        <row r="55">
          <cell r="D55">
            <v>88.42058</v>
          </cell>
          <cell r="E55">
            <v>85.78237</v>
          </cell>
          <cell r="F55">
            <v>86.7007</v>
          </cell>
          <cell r="G55">
            <v>84.08782000000001</v>
          </cell>
          <cell r="H55">
            <v>84.93892</v>
          </cell>
        </row>
        <row r="56">
          <cell r="D56">
            <v>68.6043</v>
          </cell>
          <cell r="E56">
            <v>66.01873</v>
          </cell>
          <cell r="F56">
            <v>66.72553</v>
          </cell>
          <cell r="G56">
            <v>64.15383</v>
          </cell>
          <cell r="H56">
            <v>64.80291</v>
          </cell>
        </row>
        <row r="57">
          <cell r="D57">
            <v>109.39124</v>
          </cell>
          <cell r="E57">
            <v>106.58607</v>
          </cell>
          <cell r="F57">
            <v>107.72702000000001</v>
          </cell>
          <cell r="G57">
            <v>104.95814000000001</v>
          </cell>
          <cell r="H57">
            <v>106.02061</v>
          </cell>
        </row>
        <row r="58">
          <cell r="D58">
            <v>86.06363999999999</v>
          </cell>
          <cell r="E58">
            <v>82.51977000000001</v>
          </cell>
          <cell r="F58">
            <v>83.4033</v>
          </cell>
          <cell r="G58">
            <v>79.87362</v>
          </cell>
          <cell r="H58">
            <v>80.68163</v>
          </cell>
        </row>
        <row r="59">
          <cell r="D59">
            <v>83.51746</v>
          </cell>
          <cell r="E59">
            <v>84.38873</v>
          </cell>
          <cell r="F59">
            <v>81.05715000000001</v>
          </cell>
          <cell r="G59">
            <v>81.93258</v>
          </cell>
          <cell r="H59">
            <v>78.52669</v>
          </cell>
        </row>
        <row r="60">
          <cell r="D60">
            <v>95.12952</v>
          </cell>
          <cell r="E60">
            <v>96.12180000000001</v>
          </cell>
          <cell r="F60">
            <v>93.16894</v>
          </cell>
          <cell r="G60">
            <v>94.17502</v>
          </cell>
          <cell r="H60">
            <v>91.14639</v>
          </cell>
        </row>
        <row r="61">
          <cell r="D61">
            <v>92.84582999999999</v>
          </cell>
          <cell r="E61">
            <v>89.66976</v>
          </cell>
          <cell r="F61">
            <v>90.6519</v>
          </cell>
          <cell r="G61">
            <v>87.48584000000001</v>
          </cell>
          <cell r="H61">
            <v>88.39105</v>
          </cell>
        </row>
        <row r="62">
          <cell r="D62">
            <v>85.70748</v>
          </cell>
          <cell r="E62">
            <v>86.60162</v>
          </cell>
          <cell r="F62">
            <v>83.04392</v>
          </cell>
          <cell r="G62">
            <v>83.94078999999999</v>
          </cell>
          <cell r="H62">
            <v>80.30547</v>
          </cell>
        </row>
        <row r="63">
          <cell r="D63">
            <v>82.26543</v>
          </cell>
          <cell r="E63">
            <v>83.12362</v>
          </cell>
          <cell r="F63">
            <v>79.65309</v>
          </cell>
          <cell r="G63">
            <v>80.51336</v>
          </cell>
          <cell r="H63">
            <v>76.96761</v>
          </cell>
        </row>
        <row r="64">
          <cell r="D64">
            <v>92.04267</v>
          </cell>
          <cell r="E64">
            <v>88.52871</v>
          </cell>
          <cell r="F64">
            <v>89.49811</v>
          </cell>
          <cell r="G64">
            <v>85.98988</v>
          </cell>
          <cell r="H64">
            <v>86.87978</v>
          </cell>
        </row>
        <row r="69">
          <cell r="D69">
            <v>77.69553</v>
          </cell>
          <cell r="E69">
            <v>74.70364000000001</v>
          </cell>
          <cell r="F69">
            <v>75.50356000000001</v>
          </cell>
          <cell r="G69">
            <v>72.52706</v>
          </cell>
          <cell r="H69">
            <v>73.26070999999999</v>
          </cell>
        </row>
        <row r="70">
          <cell r="D70">
            <v>76.8035</v>
          </cell>
          <cell r="E70">
            <v>73.31874</v>
          </cell>
          <cell r="F70">
            <v>74.10423</v>
          </cell>
          <cell r="G70">
            <v>70.62956</v>
          </cell>
          <cell r="H70">
            <v>71.34339</v>
          </cell>
        </row>
        <row r="72">
          <cell r="D72">
            <v>99.22583</v>
          </cell>
          <cell r="E72">
            <v>99.044</v>
          </cell>
          <cell r="F72">
            <v>100.12812</v>
          </cell>
          <cell r="G72">
            <v>99.98318</v>
          </cell>
          <cell r="H72">
            <v>101.01944</v>
          </cell>
        </row>
        <row r="77">
          <cell r="D77">
            <v>104.75375</v>
          </cell>
          <cell r="E77">
            <v>104.70584000000001</v>
          </cell>
          <cell r="F77">
            <v>105.85195999999999</v>
          </cell>
          <cell r="G77">
            <v>105.84309999999999</v>
          </cell>
          <cell r="H77">
            <v>106.93998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749.1879770396899</v>
          </cell>
          <cell r="E9">
            <v>756.8169025121146</v>
          </cell>
          <cell r="F9">
            <v>764.8318011742242</v>
          </cell>
          <cell r="G9">
            <v>772.9921083754208</v>
          </cell>
        </row>
        <row r="10">
          <cell r="D10">
            <v>795.8029390133061</v>
          </cell>
          <cell r="E10">
            <v>803.9065411779566</v>
          </cell>
          <cell r="F10">
            <v>812.4201320345579</v>
          </cell>
          <cell r="G10">
            <v>821.088178843883</v>
          </cell>
        </row>
        <row r="11">
          <cell r="D11">
            <v>758.338567014596</v>
          </cell>
          <cell r="E11">
            <v>766.0606722644419</v>
          </cell>
          <cell r="F11">
            <v>774.1734649846453</v>
          </cell>
          <cell r="G11">
            <v>782.4334422653891</v>
          </cell>
        </row>
        <row r="13">
          <cell r="D13">
            <v>782.72507013942</v>
          </cell>
          <cell r="E13">
            <v>790.6955013375913</v>
          </cell>
          <cell r="F13">
            <v>799.0691836572795</v>
          </cell>
          <cell r="G13">
            <v>807.5947836697812</v>
          </cell>
        </row>
        <row r="14">
          <cell r="D14">
            <v>864.0114045366212</v>
          </cell>
          <cell r="E14">
            <v>872.8095684347927</v>
          </cell>
          <cell r="F14">
            <v>882.0528612564837</v>
          </cell>
          <cell r="G14">
            <v>891.463848488574</v>
          </cell>
        </row>
        <row r="15">
          <cell r="D15">
            <v>789.13791772504</v>
          </cell>
          <cell r="E15">
            <v>797.1736504734176</v>
          </cell>
          <cell r="F15">
            <v>805.6159381700065</v>
          </cell>
          <cell r="G15">
            <v>814.2113882173953</v>
          </cell>
        </row>
        <row r="16">
          <cell r="D16">
            <v>271.7088426247184</v>
          </cell>
          <cell r="E16">
            <v>274.5427193596071</v>
          </cell>
          <cell r="F16">
            <v>277.5165606295309</v>
          </cell>
          <cell r="G16">
            <v>280.5431310503578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864.011</v>
      </c>
      <c r="D6" s="25">
        <f>C6</f>
        <v>864.011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872.81</v>
      </c>
      <c r="D7" s="25">
        <f>C7</f>
        <v>872.81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882.053</v>
      </c>
      <c r="D8" s="25">
        <f>C8</f>
        <v>882.053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891.464</v>
      </c>
      <c r="D9" s="25">
        <f>C9</f>
        <v>891.464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789.13791772504</v>
      </c>
      <c r="D11" s="24">
        <f>C11</f>
        <v>789.13791772504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797.1736504734176</v>
      </c>
      <c r="D12" s="24">
        <f aca="true" t="shared" si="0" ref="D12:D19">C12</f>
        <v>797.1736504734176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805.6159381700065</v>
      </c>
      <c r="D13" s="24">
        <f t="shared" si="0"/>
        <v>805.6159381700065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814.2113882173953</v>
      </c>
      <c r="D14" s="24">
        <f t="shared" si="0"/>
        <v>814.2113882173953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782.72507013942</v>
      </c>
      <c r="D16" s="24">
        <f t="shared" si="0"/>
        <v>782.72507013942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790.6955013375913</v>
      </c>
      <c r="D17" s="24">
        <f t="shared" si="0"/>
        <v>790.6955013375913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799.0691836572795</v>
      </c>
      <c r="D18" s="24">
        <f t="shared" si="0"/>
        <v>799.0691836572795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807.5947836697812</v>
      </c>
      <c r="D19" s="24">
        <f t="shared" si="0"/>
        <v>807.5947836697812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758.339</v>
      </c>
      <c r="D21" s="25">
        <f>C21</f>
        <v>758.339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766.061</v>
      </c>
      <c r="D22" s="25">
        <f>C22</f>
        <v>766.061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774.173</v>
      </c>
      <c r="D23" s="25">
        <f>C23</f>
        <v>774.173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782.433</v>
      </c>
      <c r="D24" s="25">
        <f>C24</f>
        <v>782.433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795.803</v>
      </c>
      <c r="D26" s="25">
        <f>C26</f>
        <v>795.803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803.907</v>
      </c>
      <c r="D27" s="25">
        <f>C27</f>
        <v>803.907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812.4201320345579</v>
      </c>
      <c r="D28" s="25">
        <f>C28</f>
        <v>812.4201320345579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821.088178843883</v>
      </c>
      <c r="D29" s="25">
        <f>C29</f>
        <v>821.088178843883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749.188</v>
      </c>
      <c r="D31" s="25">
        <f>C31</f>
        <v>749.188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756.817</v>
      </c>
      <c r="D32" s="25">
        <f>C32</f>
        <v>756.817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764.832</v>
      </c>
      <c r="D33" s="25">
        <f>C33</f>
        <v>764.832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772.992</v>
      </c>
      <c r="D34" s="25">
        <f>C34</f>
        <v>772.992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271.709</v>
      </c>
      <c r="D36" s="25">
        <f>C36</f>
        <v>271.709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274.543</v>
      </c>
      <c r="D37" s="25">
        <f>C37</f>
        <v>274.543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277.517</v>
      </c>
      <c r="D38" s="25">
        <f>C38</f>
        <v>277.517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280.543</v>
      </c>
      <c r="D39" s="25">
        <f>C39</f>
        <v>280.543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6.819</v>
      </c>
      <c r="D41" s="31">
        <f>'[1]Fair Value Bonds'!$D$49</f>
        <v>118.98595999999999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6.977</v>
      </c>
      <c r="D42" s="31">
        <f>'[1]Fair Value Bonds'!$E$49</f>
        <v>120.18311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7.141</v>
      </c>
      <c r="D43" s="31">
        <f>'[1]Fair Value Bonds'!$F$49</f>
        <v>116.18871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7.315</v>
      </c>
      <c r="D44" s="31">
        <f>'[1]Fair Value Bonds'!$G$49</f>
        <v>117.41599000000001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7.526</v>
      </c>
      <c r="D45" s="31">
        <f>'[1]Fair Value Bonds'!$H$49</f>
        <v>113.32537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3.34476</v>
      </c>
      <c r="D62" s="31">
        <f>'[1]Fair Value Bonds'!$D$53</f>
        <v>102.91558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10.303</v>
      </c>
      <c r="D68" s="31">
        <f>'[1]Fair Value Bonds'!$D$54</f>
        <v>71.51755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10.488</v>
      </c>
      <c r="D69" s="31">
        <f>'[1]Fair Value Bonds'!$E$54</f>
        <v>69.09799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10.677</v>
      </c>
      <c r="D70" s="31">
        <f>'[1]Fair Value Bonds'!$F$54</f>
        <v>69.83785999999999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10.87</v>
      </c>
      <c r="D71" s="31">
        <f>'[1]Fair Value Bonds'!$G$54</f>
        <v>67.43590999999999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11.082</v>
      </c>
      <c r="D72" s="31">
        <f>'[1]Fair Value Bonds'!$H$54</f>
        <v>68.11815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9.283</v>
      </c>
      <c r="D74" s="31">
        <f>'[1]Fair Value Bonds'!$D$55</f>
        <v>88.42058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9.473</v>
      </c>
      <c r="D75" s="31">
        <f>'[1]Fair Value Bonds'!$E$55</f>
        <v>85.78237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9.67</v>
      </c>
      <c r="D76" s="31">
        <f>'[1]Fair Value Bonds'!$F$55</f>
        <v>86.7007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9.876</v>
      </c>
      <c r="D77" s="31">
        <f>'[1]Fair Value Bonds'!$G$55</f>
        <v>84.08782000000001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10.11</v>
      </c>
      <c r="D78" s="31">
        <f>'[1]Fair Value Bonds'!$H$55</f>
        <v>84.93892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10.684</v>
      </c>
      <c r="D80" s="31">
        <f>'[1]Fair Value Bonds'!$D$56</f>
        <v>68.6043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10.865</v>
      </c>
      <c r="D81" s="31">
        <f>'[1]Fair Value Bonds'!$E$56</f>
        <v>66.01873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11.052</v>
      </c>
      <c r="D82" s="31">
        <f>'[1]Fair Value Bonds'!$F$56</f>
        <v>66.72553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11.243</v>
      </c>
      <c r="D83" s="31">
        <f>'[1]Fair Value Bonds'!$G$56</f>
        <v>64.15383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11.455</v>
      </c>
      <c r="D84" s="31">
        <f>'[1]Fair Value Bonds'!$H$56</f>
        <v>64.80291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4.694</v>
      </c>
      <c r="D86" s="31">
        <f>'[1]Fair Value Bonds'!$D$57</f>
        <v>109.39124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4.778</v>
      </c>
      <c r="D87" s="31">
        <f>'[1]Fair Value Bonds'!$E$57</f>
        <v>106.58607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4.859</v>
      </c>
      <c r="D88" s="31">
        <f>'[1]Fair Value Bonds'!$F$57</f>
        <v>107.72702000000001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4.974</v>
      </c>
      <c r="D89" s="31">
        <f>'[1]Fair Value Bonds'!$G$57</f>
        <v>104.95814000000001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5.207</v>
      </c>
      <c r="D90" s="31">
        <f>'[1]Fair Value Bonds'!$H$57</f>
        <v>106.02061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10.796</v>
      </c>
      <c r="D92" s="31">
        <f>'[1]Fair Value Bonds'!$D$58</f>
        <v>86.06363999999999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10.982</v>
      </c>
      <c r="D93" s="31">
        <f>'[1]Fair Value Bonds'!$E$58</f>
        <v>82.51977000000001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11.174</v>
      </c>
      <c r="D94" s="31">
        <f>'[1]Fair Value Bonds'!$F$58</f>
        <v>83.4033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11.37</v>
      </c>
      <c r="D95" s="31">
        <f>'[1]Fair Value Bonds'!$G$58</f>
        <v>79.87362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11.589</v>
      </c>
      <c r="D96" s="31">
        <f>'[1]Fair Value Bonds'!$H$58</f>
        <v>80.68163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8.83091</v>
      </c>
      <c r="D98" s="31">
        <f>'[1]Fair Value Bonds'!D60</f>
        <v>95.12952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9.0254</v>
      </c>
      <c r="D99" s="31">
        <f>'[1]Fair Value Bonds'!E60</f>
        <v>96.12180000000001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9.23062</v>
      </c>
      <c r="D100" s="31">
        <f>'[1]Fair Value Bonds'!F60</f>
        <v>93.16894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9.43397</v>
      </c>
      <c r="D101" s="31">
        <f>'[1]Fair Value Bonds'!G60</f>
        <v>94.17502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9.66813</v>
      </c>
      <c r="D102" s="31">
        <f>'[1]Fair Value Bonds'!H60</f>
        <v>91.14639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9.763</v>
      </c>
      <c r="D104" s="31">
        <f>'[1]Fair Value Bonds'!$D$61</f>
        <v>92.84582999999999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9.97</v>
      </c>
      <c r="D105" s="31">
        <f>'[1]Fair Value Bonds'!$E$61</f>
        <v>89.66976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10.183</v>
      </c>
      <c r="D106" s="31">
        <f>'[1]Fair Value Bonds'!$F$61</f>
        <v>90.6519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10.403</v>
      </c>
      <c r="D107" s="31">
        <f>'[1]Fair Value Bonds'!$G$61</f>
        <v>87.48584000000001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10.648</v>
      </c>
      <c r="D108" s="31">
        <f>'[1]Fair Value Bonds'!$H$61</f>
        <v>88.39105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11.326</v>
      </c>
      <c r="D110" s="31">
        <f>'[1]Fair Value Bonds'!$D$69</f>
        <v>77.69553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11.576</v>
      </c>
      <c r="D111" s="31">
        <f>'[1]Fair Value Bonds'!$E$69</f>
        <v>74.70364000000001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11.836</v>
      </c>
      <c r="D112" s="31">
        <f>'[1]Fair Value Bonds'!$F$69</f>
        <v>75.50356000000001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12.105</v>
      </c>
      <c r="D113" s="31">
        <f>'[1]Fair Value Bonds'!$G$69</f>
        <v>72.52706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12.405</v>
      </c>
      <c r="D114" s="31">
        <f>'[1]Fair Value Bonds'!$H$69</f>
        <v>73.26070999999999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11.82766</v>
      </c>
      <c r="D116" s="31">
        <f>'[1]Fair Value Bonds'!$D$70</f>
        <v>76.8035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12.07043</v>
      </c>
      <c r="D117" s="31">
        <f>'[1]Fair Value Bonds'!$E$70</f>
        <v>73.31874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12.315629999999999</v>
      </c>
      <c r="D118" s="31">
        <f>'[1]Fair Value Bonds'!$F$70</f>
        <v>74.10423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12.571080000000002</v>
      </c>
      <c r="D119" s="31">
        <f>'[1]Fair Value Bonds'!$G$70</f>
        <v>70.62956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12.846179999999999</v>
      </c>
      <c r="D120" s="31">
        <f>'[1]Fair Value Bonds'!$H$70</f>
        <v>71.34339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147.75826999999998</v>
      </c>
      <c r="D122" s="31">
        <f>'[1]Neutron Test'!F140</f>
        <v>147.75826999999998</v>
      </c>
    </row>
    <row r="123" spans="1:4" ht="10.5" customHeight="1">
      <c r="A123" s="22">
        <f>'[1]Neutron Test'!A141:B141</f>
        <v>44322</v>
      </c>
      <c r="B123" s="23"/>
      <c r="C123" s="24">
        <f>D123</f>
        <v>149.29908999999998</v>
      </c>
      <c r="D123" s="31">
        <f>'[1]Neutron Test'!F141</f>
        <v>149.29908999999998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149.40119</v>
      </c>
      <c r="D124" s="31">
        <f>'[1]Neutron Test'!F142</f>
        <v>149.40119</v>
      </c>
    </row>
    <row r="125" spans="1:4" ht="10.5" customHeight="1">
      <c r="A125" s="22">
        <f>'[1]Neutron Test'!A143:B143</f>
        <v>44504</v>
      </c>
      <c r="B125" s="23"/>
      <c r="C125" s="24">
        <f>D125</f>
        <v>151.01363999999998</v>
      </c>
      <c r="D125" s="31">
        <f>'[1]Neutron Test'!F143</f>
        <v>151.01363999999998</v>
      </c>
    </row>
    <row r="126" spans="1:4" ht="10.5" customHeight="1">
      <c r="A126" s="22">
        <f>'[1]Neutron Test'!A144:B144</f>
        <v>44595</v>
      </c>
      <c r="B126" s="23"/>
      <c r="C126" s="24">
        <f>D126</f>
        <v>151.01985</v>
      </c>
      <c r="D126" s="31">
        <f>'[1]Neutron Test'!F144</f>
        <v>151.01985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104.75375</v>
      </c>
      <c r="D128" s="31">
        <f>'[1]Fair Value Bonds'!D77</f>
        <v>104.75375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104.70584000000001</v>
      </c>
      <c r="D129" s="31">
        <f>'[1]Fair Value Bonds'!E77</f>
        <v>104.70584000000001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105.85195999999999</v>
      </c>
      <c r="D130" s="31">
        <f>'[1]Fair Value Bonds'!F77</f>
        <v>105.85195999999999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105.84309999999999</v>
      </c>
      <c r="D131" s="31">
        <f>'[1]Fair Value Bonds'!G77</f>
        <v>105.84309999999999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106.93998</v>
      </c>
      <c r="D132" s="31">
        <f>'[1]Fair Value Bonds'!H77</f>
        <v>106.93998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99.22583</v>
      </c>
      <c r="D134" s="31">
        <f>C134</f>
        <v>99.22583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99.044</v>
      </c>
      <c r="D135" s="31">
        <f>C135</f>
        <v>99.044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100.12812</v>
      </c>
      <c r="D136" s="31">
        <f>C136</f>
        <v>100.12812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99.98318</v>
      </c>
      <c r="D137" s="31">
        <f>C137</f>
        <v>99.98318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101.01944</v>
      </c>
      <c r="D138" s="31">
        <f>C138</f>
        <v>101.01944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112.06548999999998</v>
      </c>
      <c r="D140" s="31">
        <f>'[1]Neutron Test'!F158</f>
        <v>112.06548999999998</v>
      </c>
    </row>
    <row r="141" spans="1:4" ht="10.5" customHeight="1">
      <c r="A141" s="22">
        <f>'[1]Neutron Test'!A159:B159</f>
        <v>44322</v>
      </c>
      <c r="B141" s="23"/>
      <c r="C141" s="24">
        <f>D141</f>
        <v>113.23417</v>
      </c>
      <c r="D141" s="31">
        <f>'[1]Neutron Test'!F159</f>
        <v>113.23417</v>
      </c>
    </row>
    <row r="142" spans="1:4" ht="10.5" customHeight="1">
      <c r="A142" s="22">
        <f>'[1]Neutron Test'!A160:B160</f>
        <v>44413</v>
      </c>
      <c r="B142" s="23"/>
      <c r="C142" s="24">
        <f>D142</f>
        <v>112.75013</v>
      </c>
      <c r="D142" s="31">
        <f>'[1]Neutron Test'!F160</f>
        <v>112.75013</v>
      </c>
    </row>
    <row r="143" spans="1:4" ht="10.5" customHeight="1">
      <c r="A143" s="22">
        <f>'[1]Neutron Test'!A161:B161</f>
        <v>44504</v>
      </c>
      <c r="B143" s="23"/>
      <c r="C143" s="24">
        <f>D143</f>
        <v>113.96701</v>
      </c>
      <c r="D143" s="31">
        <f>'[1]Neutron Test'!F161</f>
        <v>113.96701</v>
      </c>
    </row>
    <row r="144" spans="1:4" ht="10.5" customHeight="1">
      <c r="A144" s="22">
        <f>'[1]Neutron Test'!A162:B162</f>
        <v>44595</v>
      </c>
      <c r="B144" s="23"/>
      <c r="C144" s="24">
        <f>D144</f>
        <v>113.3942</v>
      </c>
      <c r="D144" s="31">
        <f>'[1]Neutron Test'!F162</f>
        <v>113.3942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10.816889999999999</v>
      </c>
      <c r="D146" s="31">
        <f>'[1]Fair Value Bonds'!D62</f>
        <v>85.70748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11.022310000000001</v>
      </c>
      <c r="D147" s="31">
        <f>'[1]Fair Value Bonds'!E62</f>
        <v>86.60162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11.23799</v>
      </c>
      <c r="D148" s="31">
        <f>'[1]Fair Value Bonds'!F62</f>
        <v>83.04392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11.44786</v>
      </c>
      <c r="D149" s="31">
        <f>'[1]Fair Value Bonds'!G62</f>
        <v>83.94078999999999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11.68273</v>
      </c>
      <c r="D150" s="31">
        <f>'[1]Fair Value Bonds'!H62</f>
        <v>80.30547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101.50825</v>
      </c>
      <c r="D152" s="31">
        <f>'[1]Neutron Test'!F170</f>
        <v>101.50825</v>
      </c>
    </row>
    <row r="153" spans="1:4" ht="10.5" customHeight="1">
      <c r="A153" s="22">
        <f>'[1]Neutron Test'!A171:B171</f>
        <v>44322</v>
      </c>
      <c r="B153" s="23"/>
      <c r="C153" s="24">
        <f>D153</f>
        <v>102.56654</v>
      </c>
      <c r="D153" s="31">
        <f>'[1]Neutron Test'!F171</f>
        <v>102.56654</v>
      </c>
    </row>
    <row r="154" spans="1:4" ht="10.5" customHeight="1">
      <c r="A154" s="22">
        <f>'[1]Neutron Test'!A172:B172</f>
        <v>44413</v>
      </c>
      <c r="B154" s="23"/>
      <c r="C154" s="24">
        <f>D154</f>
        <v>101.75963999999999</v>
      </c>
      <c r="D154" s="31">
        <f>'[1]Neutron Test'!F172</f>
        <v>101.75963999999999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102.85785000000001</v>
      </c>
      <c r="D155" s="31">
        <f>'[1]Neutron Test'!F173</f>
        <v>102.85785000000001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101.97480999999999</v>
      </c>
      <c r="D156" s="31">
        <f>'[1]Neutron Test'!F174</f>
        <v>101.97480999999999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135.08781000000002</v>
      </c>
      <c r="D158" s="31">
        <f>'[1]Neutron Test'!F176</f>
        <v>135.08781000000002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134.52602</v>
      </c>
      <c r="D159" s="31">
        <f>'[1]Neutron Test'!F177</f>
        <v>134.52602</v>
      </c>
    </row>
    <row r="160" spans="1:4" ht="10.5" customHeight="1">
      <c r="A160" s="22">
        <f>'[1]Neutron Test'!A178:B178</f>
        <v>44413</v>
      </c>
      <c r="B160" s="23"/>
      <c r="C160" s="24">
        <f>D160</f>
        <v>135.99883</v>
      </c>
      <c r="D160" s="31">
        <f>'[1]Neutron Test'!F178</f>
        <v>135.99883</v>
      </c>
    </row>
    <row r="161" spans="1:4" ht="10.5" customHeight="1">
      <c r="A161" s="22">
        <f>'[1]Neutron Test'!A179:B179</f>
        <v>44504</v>
      </c>
      <c r="B161" s="23"/>
      <c r="C161" s="24">
        <f>D161</f>
        <v>135.4574</v>
      </c>
      <c r="D161" s="31">
        <f>'[1]Neutron Test'!F179</f>
        <v>135.4574</v>
      </c>
    </row>
    <row r="162" spans="1:4" ht="10.5" customHeight="1">
      <c r="A162" s="22">
        <f>'[1]Neutron Test'!A180:B180</f>
        <v>44595</v>
      </c>
      <c r="B162" s="23"/>
      <c r="C162" s="24">
        <f>D162</f>
        <v>136.86083</v>
      </c>
      <c r="D162" s="31">
        <f>'[1]Neutron Test'!F180</f>
        <v>136.86083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319.15206</v>
      </c>
      <c r="D164" s="31">
        <f>'[1]Neutron Test'!F182</f>
        <v>319.15206</v>
      </c>
    </row>
    <row r="165" spans="1:4" ht="10.5" customHeight="1">
      <c r="A165" s="22">
        <f>'[1]Neutron Test'!A183:B183</f>
        <v>44322</v>
      </c>
      <c r="B165" s="23"/>
      <c r="C165" s="24">
        <f>D165</f>
        <v>322.47982</v>
      </c>
      <c r="D165" s="31">
        <f>'[1]Neutron Test'!F183</f>
        <v>322.47982</v>
      </c>
    </row>
    <row r="166" spans="1:4" ht="10.5" customHeight="1">
      <c r="A166" s="22">
        <f>'[1]Neutron Test'!A184:B184</f>
        <v>44413</v>
      </c>
      <c r="B166" s="23"/>
      <c r="C166" s="24">
        <f>D166</f>
        <v>317.99813</v>
      </c>
      <c r="D166" s="31">
        <f>'[1]Neutron Test'!F184</f>
        <v>317.99813</v>
      </c>
    </row>
    <row r="167" spans="1:4" ht="10.5" customHeight="1">
      <c r="A167" s="22">
        <f>'[1]Neutron Test'!A185:B185</f>
        <v>44504</v>
      </c>
      <c r="B167" s="23"/>
      <c r="C167" s="24">
        <f>D167</f>
        <v>321.43041</v>
      </c>
      <c r="D167" s="31">
        <f>'[1]Neutron Test'!F185</f>
        <v>321.43041</v>
      </c>
    </row>
    <row r="168" spans="1:4" ht="10.5" customHeight="1">
      <c r="A168" s="22">
        <f>'[1]Neutron Test'!A186:B186</f>
        <v>44595</v>
      </c>
      <c r="B168" s="23"/>
      <c r="C168" s="24">
        <f>D168</f>
        <v>316.65679</v>
      </c>
      <c r="D168" s="31">
        <f>'[1]Neutron Test'!F186</f>
        <v>316.65679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221.00408</v>
      </c>
      <c r="D170" s="31">
        <f>'[1]Neutron Test'!F188</f>
        <v>221.00408</v>
      </c>
    </row>
    <row r="171" spans="1:4" ht="10.5" customHeight="1">
      <c r="A171" s="22">
        <f>'[1]Neutron Test'!A189:B189</f>
        <v>44322</v>
      </c>
      <c r="B171" s="23"/>
      <c r="C171" s="24">
        <f>D171</f>
        <v>223.30828</v>
      </c>
      <c r="D171" s="31">
        <f>'[1]Neutron Test'!F189</f>
        <v>223.30828</v>
      </c>
    </row>
    <row r="172" spans="1:4" ht="10.5" customHeight="1">
      <c r="A172" s="22">
        <f>'[1]Neutron Test'!A190:B190</f>
        <v>44413</v>
      </c>
      <c r="B172" s="23"/>
      <c r="C172" s="24">
        <f>D172</f>
        <v>221.49732000000003</v>
      </c>
      <c r="D172" s="31">
        <f>'[1]Neutron Test'!F190</f>
        <v>221.49732000000003</v>
      </c>
    </row>
    <row r="173" spans="1:4" ht="10.5" customHeight="1">
      <c r="A173" s="22">
        <f>'[1]Neutron Test'!A191:B191</f>
        <v>44504</v>
      </c>
      <c r="B173" s="23"/>
      <c r="C173" s="24">
        <f>D173</f>
        <v>223.88777000000002</v>
      </c>
      <c r="D173" s="31">
        <f>'[1]Neutron Test'!F191</f>
        <v>223.88777000000002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221.90351</v>
      </c>
      <c r="D174" s="31">
        <f>'[1]Neutron Test'!F192</f>
        <v>221.90351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194.90493</v>
      </c>
      <c r="D176" s="31">
        <f>'[1]Neutron Test'!F194</f>
        <v>194.90493</v>
      </c>
    </row>
    <row r="177" spans="1:4" ht="10.5" customHeight="1">
      <c r="A177" s="22">
        <f>'[1]Neutron Test'!A195:B195</f>
        <v>44322</v>
      </c>
      <c r="B177" s="23"/>
      <c r="C177" s="24">
        <f>D177</f>
        <v>194.22117</v>
      </c>
      <c r="D177" s="31">
        <f>'[1]Neutron Test'!F195</f>
        <v>194.22117</v>
      </c>
    </row>
    <row r="178" spans="1:4" ht="10.5" customHeight="1">
      <c r="A178" s="22">
        <f>'[1]Neutron Test'!A196:B196</f>
        <v>44413</v>
      </c>
      <c r="B178" s="23"/>
      <c r="C178" s="24">
        <f>D178</f>
        <v>196.34739000000002</v>
      </c>
      <c r="D178" s="31">
        <f>'[1]Neutron Test'!F196</f>
        <v>196.34739000000002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195.72414</v>
      </c>
      <c r="D179" s="31">
        <f>'[1]Neutron Test'!F197</f>
        <v>195.72414</v>
      </c>
    </row>
    <row r="180" spans="1:4" ht="10.5" customHeight="1">
      <c r="A180" s="22">
        <f>'[1]Neutron Test'!A198:B198</f>
        <v>44595</v>
      </c>
      <c r="B180" s="23"/>
      <c r="C180" s="24">
        <f>D180</f>
        <v>197.75221000000002</v>
      </c>
      <c r="D180" s="31">
        <f>'[1]Neutron Test'!F198</f>
        <v>197.75221000000002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170.22790999999998</v>
      </c>
      <c r="D182" s="31">
        <f>'[1]Neutron Test'!F200</f>
        <v>170.22790999999998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172.00309000000001</v>
      </c>
      <c r="D183" s="31">
        <f>'[1]Neutron Test'!F201</f>
        <v>172.00309000000001</v>
      </c>
    </row>
    <row r="184" spans="1:4" ht="10.5" customHeight="1">
      <c r="A184" s="22">
        <f>'[1]Neutron Test'!A202:B202</f>
        <v>44413</v>
      </c>
      <c r="B184" s="23"/>
      <c r="C184" s="24">
        <f>D184</f>
        <v>171.55149999999998</v>
      </c>
      <c r="D184" s="31">
        <f>'[1]Neutron Test'!F202</f>
        <v>171.55149999999998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173.40306</v>
      </c>
      <c r="D185" s="31">
        <f>'[1]Neutron Test'!F203</f>
        <v>173.40306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10.893510000000001</v>
      </c>
      <c r="D188" s="31">
        <f>'[1]Fair Value Bonds'!D63</f>
        <v>82.26543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11.091529999999999</v>
      </c>
      <c r="D189" s="31">
        <f>'[1]Fair Value Bonds'!E63</f>
        <v>83.12362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11.29927</v>
      </c>
      <c r="D190" s="31">
        <f>'[1]Fair Value Bonds'!F63</f>
        <v>79.65309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11.501100000000001</v>
      </c>
      <c r="D191" s="31">
        <f>'[1]Fair Value Bonds'!G63</f>
        <v>80.51336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11.7267</v>
      </c>
      <c r="D192" s="31">
        <f>'[1]Fair Value Bonds'!H63</f>
        <v>76.96761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10.704130000000001</v>
      </c>
      <c r="D194" s="31">
        <f>'[1]Fair Value Bonds'!D59</f>
        <v>83.51746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10.9146</v>
      </c>
      <c r="D195" s="31">
        <f>'[1]Fair Value Bonds'!E59</f>
        <v>84.38873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11.13574</v>
      </c>
      <c r="D196" s="31">
        <f>'[1]Fair Value Bonds'!F59</f>
        <v>81.05715000000001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11.351360000000001</v>
      </c>
      <c r="D197" s="31">
        <f>'[1]Fair Value Bonds'!G59</f>
        <v>81.93258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11.59302</v>
      </c>
      <c r="D198" s="31">
        <f>'[1]Fair Value Bonds'!H59</f>
        <v>78.52669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8.83091</v>
      </c>
      <c r="D200" s="31">
        <f>'[1]Fair Value Bonds'!D60</f>
        <v>95.12952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9.0254</v>
      </c>
      <c r="D201" s="31">
        <f>'[1]Fair Value Bonds'!E60</f>
        <v>96.12180000000001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9.23062</v>
      </c>
      <c r="D202" s="31">
        <f>'[1]Fair Value Bonds'!F60</f>
        <v>93.16894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9.43397</v>
      </c>
      <c r="D203" s="31">
        <f>'[1]Fair Value Bonds'!G60</f>
        <v>94.17502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9.66813</v>
      </c>
      <c r="D204" s="37">
        <f>'[1]Fair Value Bonds'!H60</f>
        <v>91.14639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10.51912</v>
      </c>
      <c r="D206" s="31">
        <f>'[1]Fair Value Bonds'!D64</f>
        <v>92.04267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10.731449999999999</v>
      </c>
      <c r="D207" s="31">
        <f>'[1]Fair Value Bonds'!E64</f>
        <v>88.52871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10.952860000000001</v>
      </c>
      <c r="D208" s="31">
        <f>'[1]Fair Value Bonds'!F64</f>
        <v>89.49811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11.180629999999999</v>
      </c>
      <c r="D209" s="31">
        <f>'[1]Fair Value Bonds'!G64</f>
        <v>85.98988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11.43603</v>
      </c>
      <c r="D210" s="37">
        <f>'[1]Fair Value Bonds'!H64</f>
        <v>86.87978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2020-12-22T13:29:45Z</dcterms:created>
  <dcterms:modified xsi:type="dcterms:W3CDTF">2020-12-22T13:32:37Z</dcterms:modified>
  <cp:category/>
  <cp:version/>
  <cp:contentType/>
  <cp:contentStatus/>
</cp:coreProperties>
</file>