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<sst xmlns="http://schemas.openxmlformats.org/spreadsheetml/2006/main" count="36" uniqueCount="35">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</sst>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147.36241</v>
          </cell>
        </row>
        <row r="141">
          <cell r="A141">
            <v>44322</v>
          </cell>
          <cell r="F141">
            <v>148.89773</v>
          </cell>
        </row>
        <row r="142">
          <cell r="A142">
            <v>44413</v>
          </cell>
          <cell r="F142">
            <v>148.9947</v>
          </cell>
        </row>
        <row r="143">
          <cell r="A143">
            <v>44504</v>
          </cell>
          <cell r="F143">
            <v>150.60242</v>
          </cell>
        </row>
        <row r="144">
          <cell r="A144">
            <v>44595</v>
          </cell>
          <cell r="F144">
            <v>150.60488999999998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112.08761</v>
          </cell>
        </row>
        <row r="159">
          <cell r="A159">
            <v>44322</v>
          </cell>
          <cell r="F159">
            <v>113.25548</v>
          </cell>
        </row>
        <row r="160">
          <cell r="A160">
            <v>44413</v>
          </cell>
          <cell r="F160">
            <v>112.77109999999999</v>
          </cell>
        </row>
        <row r="161">
          <cell r="A161">
            <v>44504</v>
          </cell>
          <cell r="F161">
            <v>113.98805</v>
          </cell>
        </row>
        <row r="162">
          <cell r="A162">
            <v>44595</v>
          </cell>
          <cell r="F162">
            <v>113.41589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101.90793000000001</v>
          </cell>
        </row>
        <row r="171">
          <cell r="A171">
            <v>44322</v>
          </cell>
          <cell r="F171">
            <v>102.96974999999999</v>
          </cell>
        </row>
        <row r="172">
          <cell r="A172">
            <v>44413</v>
          </cell>
          <cell r="F172">
            <v>102.16661</v>
          </cell>
        </row>
        <row r="173">
          <cell r="A173">
            <v>44504</v>
          </cell>
          <cell r="F173">
            <v>103.26901</v>
          </cell>
        </row>
        <row r="174">
          <cell r="A174">
            <v>44595</v>
          </cell>
          <cell r="F174">
            <v>102.39039000000001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134.85332</v>
          </cell>
        </row>
        <row r="177">
          <cell r="A177">
            <v>44322</v>
          </cell>
          <cell r="F177">
            <v>134.28796</v>
          </cell>
        </row>
        <row r="178">
          <cell r="A178">
            <v>44413</v>
          </cell>
          <cell r="F178">
            <v>135.75739</v>
          </cell>
        </row>
        <row r="179">
          <cell r="A179">
            <v>44504</v>
          </cell>
          <cell r="F179">
            <v>135.21311</v>
          </cell>
        </row>
        <row r="180">
          <cell r="A180">
            <v>44595</v>
          </cell>
          <cell r="F180">
            <v>136.61443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318.96411</v>
          </cell>
        </row>
        <row r="183">
          <cell r="A183">
            <v>44322</v>
          </cell>
          <cell r="F183">
            <v>322.287</v>
          </cell>
        </row>
        <row r="184">
          <cell r="A184">
            <v>44413</v>
          </cell>
          <cell r="F184">
            <v>317.80146</v>
          </cell>
        </row>
        <row r="185">
          <cell r="A185">
            <v>44504</v>
          </cell>
          <cell r="F185">
            <v>321.23100999999997</v>
          </cell>
        </row>
        <row r="186">
          <cell r="A186">
            <v>44595</v>
          </cell>
          <cell r="F186">
            <v>316.45649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221.04673</v>
          </cell>
        </row>
        <row r="189">
          <cell r="A189">
            <v>44322</v>
          </cell>
          <cell r="F189">
            <v>223.34936000000002</v>
          </cell>
        </row>
        <row r="190">
          <cell r="A190">
            <v>44413</v>
          </cell>
          <cell r="F190">
            <v>221.53757000000002</v>
          </cell>
        </row>
        <row r="191">
          <cell r="A191">
            <v>44504</v>
          </cell>
          <cell r="F191">
            <v>223.92818</v>
          </cell>
        </row>
        <row r="192">
          <cell r="A192">
            <v>44595</v>
          </cell>
          <cell r="F192">
            <v>221.94511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194.55472</v>
          </cell>
        </row>
        <row r="195">
          <cell r="A195">
            <v>44322</v>
          </cell>
          <cell r="F195">
            <v>193.86565</v>
          </cell>
        </row>
        <row r="196">
          <cell r="A196">
            <v>44413</v>
          </cell>
          <cell r="F196">
            <v>195.98677</v>
          </cell>
        </row>
        <row r="197">
          <cell r="A197">
            <v>44504</v>
          </cell>
          <cell r="F197">
            <v>195.35924</v>
          </cell>
        </row>
        <row r="198">
          <cell r="A198">
            <v>44595</v>
          </cell>
          <cell r="F198">
            <v>197.38422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170.12305999999998</v>
          </cell>
        </row>
        <row r="201">
          <cell r="A201">
            <v>44322</v>
          </cell>
          <cell r="F201">
            <v>171.89559</v>
          </cell>
        </row>
        <row r="202">
          <cell r="A202">
            <v>44413</v>
          </cell>
          <cell r="F202">
            <v>171.44187</v>
          </cell>
        </row>
        <row r="203">
          <cell r="A203">
            <v>44504</v>
          </cell>
          <cell r="F203">
            <v>173.29189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6.803439999999999</v>
          </cell>
          <cell r="E9">
            <v>6.96109</v>
          </cell>
          <cell r="F9">
            <v>7.1243799999999995</v>
          </cell>
          <cell r="G9">
            <v>7.29736</v>
          </cell>
          <cell r="H9">
            <v>7.506830000000001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3.54171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10.32236</v>
          </cell>
          <cell r="E14">
            <v>10.50829</v>
          </cell>
          <cell r="F14">
            <v>10.69792</v>
          </cell>
          <cell r="G14">
            <v>10.891820000000001</v>
          </cell>
          <cell r="H14">
            <v>11.10436</v>
          </cell>
        </row>
        <row r="15">
          <cell r="D15">
            <v>9.28152</v>
          </cell>
          <cell r="E15">
            <v>9.47119</v>
          </cell>
          <cell r="F15">
            <v>9.66873</v>
          </cell>
          <cell r="G15">
            <v>9.87436</v>
          </cell>
          <cell r="H15">
            <v>10.1081</v>
          </cell>
        </row>
        <row r="16">
          <cell r="D16">
            <v>10.67282</v>
          </cell>
          <cell r="E16">
            <v>10.85343</v>
          </cell>
          <cell r="F16">
            <v>11.040220000000001</v>
          </cell>
          <cell r="G16">
            <v>11.23074</v>
          </cell>
          <cell r="H16">
            <v>11.442309999999999</v>
          </cell>
        </row>
        <row r="17">
          <cell r="D17">
            <v>4.68499</v>
          </cell>
          <cell r="E17">
            <v>4.7681700000000005</v>
          </cell>
          <cell r="F17">
            <v>4.84868</v>
          </cell>
          <cell r="G17">
            <v>4.96094</v>
          </cell>
          <cell r="H17">
            <v>5.19069</v>
          </cell>
        </row>
        <row r="18">
          <cell r="D18">
            <v>10.77462</v>
          </cell>
          <cell r="E18">
            <v>10.95922</v>
          </cell>
          <cell r="F18">
            <v>11.15072</v>
          </cell>
          <cell r="G18">
            <v>11.34619</v>
          </cell>
          <cell r="H18">
            <v>11.56383</v>
          </cell>
        </row>
        <row r="19">
          <cell r="D19">
            <v>10.727689999999999</v>
          </cell>
          <cell r="E19">
            <v>10.93924</v>
          </cell>
          <cell r="F19">
            <v>11.16149</v>
          </cell>
          <cell r="G19">
            <v>11.37818</v>
          </cell>
          <cell r="H19">
            <v>11.620949999999999</v>
          </cell>
        </row>
        <row r="20">
          <cell r="D20">
            <v>8.83473</v>
          </cell>
          <cell r="E20">
            <v>9.02955</v>
          </cell>
          <cell r="F20">
            <v>9.23506</v>
          </cell>
          <cell r="G20">
            <v>9.438649999999999</v>
          </cell>
          <cell r="H20">
            <v>9.67296</v>
          </cell>
        </row>
        <row r="21">
          <cell r="D21">
            <v>9.76127</v>
          </cell>
          <cell r="E21">
            <v>9.96824</v>
          </cell>
          <cell r="F21">
            <v>10.1811</v>
          </cell>
          <cell r="G21">
            <v>10.40118</v>
          </cell>
          <cell r="H21">
            <v>10.64599</v>
          </cell>
        </row>
        <row r="22">
          <cell r="D22">
            <v>10.80499</v>
          </cell>
          <cell r="E22">
            <v>11.01004</v>
          </cell>
          <cell r="F22">
            <v>11.22528</v>
          </cell>
          <cell r="G22">
            <v>11.434660000000001</v>
          </cell>
          <cell r="H22">
            <v>11.66891</v>
          </cell>
        </row>
        <row r="23">
          <cell r="D23">
            <v>10.88692</v>
          </cell>
          <cell r="E23">
            <v>11.0848</v>
          </cell>
          <cell r="F23">
            <v>11.29232</v>
          </cell>
          <cell r="G23">
            <v>11.49389</v>
          </cell>
          <cell r="H23">
            <v>11.71913</v>
          </cell>
        </row>
        <row r="24">
          <cell r="D24">
            <v>10.54238</v>
          </cell>
          <cell r="E24">
            <v>10.75578</v>
          </cell>
          <cell r="F24">
            <v>10.9783</v>
          </cell>
          <cell r="G24">
            <v>11.20717</v>
          </cell>
          <cell r="H24">
            <v>11.463700000000001</v>
          </cell>
        </row>
        <row r="29">
          <cell r="D29">
            <v>11.34265</v>
          </cell>
          <cell r="E29">
            <v>11.59418</v>
          </cell>
          <cell r="F29">
            <v>11.85467</v>
          </cell>
          <cell r="G29">
            <v>12.12439</v>
          </cell>
          <cell r="H29">
            <v>12.425089999999999</v>
          </cell>
        </row>
        <row r="30">
          <cell r="D30">
            <v>11.81467</v>
          </cell>
          <cell r="E30">
            <v>12.05697</v>
          </cell>
          <cell r="F30">
            <v>12.301639999999999</v>
          </cell>
          <cell r="G30">
            <v>12.556470000000001</v>
          </cell>
          <cell r="H30">
            <v>12.830829999999999</v>
          </cell>
        </row>
        <row r="49">
          <cell r="D49">
            <v>119.06638000000001</v>
          </cell>
          <cell r="E49">
            <v>120.26428</v>
          </cell>
          <cell r="F49">
            <v>116.27006</v>
          </cell>
          <cell r="G49">
            <v>117.49791</v>
          </cell>
          <cell r="H49">
            <v>113.40852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102.88710999999999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71.40471000000001</v>
          </cell>
          <cell r="E54">
            <v>68.98397</v>
          </cell>
          <cell r="F54">
            <v>69.72228</v>
          </cell>
          <cell r="G54">
            <v>67.31894</v>
          </cell>
          <cell r="H54">
            <v>68.00018</v>
          </cell>
        </row>
        <row r="55">
          <cell r="D55">
            <v>88.42801999999999</v>
          </cell>
          <cell r="E55">
            <v>85.78987000000001</v>
          </cell>
          <cell r="F55">
            <v>86.70776000000001</v>
          </cell>
          <cell r="G55">
            <v>84.09477</v>
          </cell>
          <cell r="H55">
            <v>84.94621</v>
          </cell>
        </row>
        <row r="56">
          <cell r="D56">
            <v>68.67078</v>
          </cell>
          <cell r="E56">
            <v>66.08582</v>
          </cell>
          <cell r="F56">
            <v>66.79294</v>
          </cell>
          <cell r="G56">
            <v>64.2218</v>
          </cell>
          <cell r="H56">
            <v>64.87180000000001</v>
          </cell>
        </row>
        <row r="57">
          <cell r="D57">
            <v>109.4079</v>
          </cell>
          <cell r="E57">
            <v>106.6028</v>
          </cell>
          <cell r="F57">
            <v>107.74329</v>
          </cell>
          <cell r="G57">
            <v>104.97434999999999</v>
          </cell>
          <cell r="H57">
            <v>106.03737</v>
          </cell>
        </row>
        <row r="58">
          <cell r="D58">
            <v>86.22257</v>
          </cell>
          <cell r="E58">
            <v>82.68025</v>
          </cell>
          <cell r="F58">
            <v>83.56502</v>
          </cell>
          <cell r="G58">
            <v>80.03681</v>
          </cell>
          <cell r="H58">
            <v>80.84685999999999</v>
          </cell>
        </row>
        <row r="59">
          <cell r="D59">
            <v>83.36133</v>
          </cell>
          <cell r="E59">
            <v>84.23013</v>
          </cell>
          <cell r="F59">
            <v>80.8964</v>
          </cell>
          <cell r="G59">
            <v>81.76982000000001</v>
          </cell>
          <cell r="H59">
            <v>78.36264</v>
          </cell>
        </row>
        <row r="60">
          <cell r="D60">
            <v>95.10612</v>
          </cell>
          <cell r="E60">
            <v>96.09733</v>
          </cell>
          <cell r="F60">
            <v>93.14364</v>
          </cell>
          <cell r="G60">
            <v>94.1492</v>
          </cell>
          <cell r="H60">
            <v>91.12072</v>
          </cell>
        </row>
        <row r="61">
          <cell r="D61">
            <v>92.85605</v>
          </cell>
          <cell r="E61">
            <v>89.67931999999999</v>
          </cell>
          <cell r="F61">
            <v>90.66099</v>
          </cell>
          <cell r="G61">
            <v>87.49488</v>
          </cell>
          <cell r="H61">
            <v>88.40052</v>
          </cell>
        </row>
        <row r="62">
          <cell r="D62">
            <v>85.79087</v>
          </cell>
          <cell r="E62">
            <v>86.68507</v>
          </cell>
          <cell r="F62">
            <v>83.12778</v>
          </cell>
          <cell r="G62">
            <v>84.02543</v>
          </cell>
          <cell r="H62">
            <v>80.39132</v>
          </cell>
        </row>
        <row r="63">
          <cell r="D63">
            <v>82.31148999999999</v>
          </cell>
          <cell r="E63">
            <v>83.16945</v>
          </cell>
          <cell r="F63">
            <v>79.69892</v>
          </cell>
          <cell r="G63">
            <v>80.5595</v>
          </cell>
          <cell r="H63">
            <v>77.0146</v>
          </cell>
        </row>
        <row r="64">
          <cell r="D64">
            <v>91.88815</v>
          </cell>
          <cell r="E64">
            <v>88.37182999999999</v>
          </cell>
          <cell r="F64">
            <v>89.339</v>
          </cell>
          <cell r="G64">
            <v>85.82883</v>
          </cell>
          <cell r="H64">
            <v>86.7174</v>
          </cell>
        </row>
        <row r="69">
          <cell r="D69">
            <v>77.60315</v>
          </cell>
          <cell r="E69">
            <v>74.61025</v>
          </cell>
          <cell r="F69">
            <v>75.4087</v>
          </cell>
          <cell r="G69">
            <v>72.43102</v>
          </cell>
          <cell r="H69">
            <v>73.16397</v>
          </cell>
        </row>
        <row r="70">
          <cell r="D70">
            <v>76.88143</v>
          </cell>
          <cell r="E70">
            <v>73.39736</v>
          </cell>
          <cell r="F70">
            <v>74.18325999999999</v>
          </cell>
          <cell r="G70">
            <v>70.70926</v>
          </cell>
          <cell r="H70">
            <v>71.42415</v>
          </cell>
        </row>
        <row r="72">
          <cell r="D72">
            <v>99.24581</v>
          </cell>
          <cell r="E72">
            <v>99.0633</v>
          </cell>
          <cell r="F72">
            <v>100.14705</v>
          </cell>
          <cell r="G72">
            <v>100.00211000000002</v>
          </cell>
          <cell r="H72">
            <v>101.03883</v>
          </cell>
        </row>
        <row r="77">
          <cell r="D77">
            <v>104.45853000000001</v>
          </cell>
          <cell r="E77">
            <v>104.4066</v>
          </cell>
          <cell r="F77">
            <v>105.54890999999999</v>
          </cell>
          <cell r="G77">
            <v>105.53656000000001</v>
          </cell>
          <cell r="H77">
            <v>106.63063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753.2467178348668</v>
          </cell>
          <cell r="E9">
            <v>760.9031888940602</v>
          </cell>
          <cell r="F9">
            <v>768.9526849710032</v>
          </cell>
          <cell r="G9">
            <v>777.1537053955283</v>
          </cell>
        </row>
        <row r="10">
          <cell r="D10">
            <v>799.7969527388719</v>
          </cell>
          <cell r="E10">
            <v>807.9265895190732</v>
          </cell>
          <cell r="F10">
            <v>816.4735400480153</v>
          </cell>
          <cell r="G10">
            <v>825.1813790462893</v>
          </cell>
        </row>
        <row r="11">
          <cell r="D11">
            <v>762.4075647012073</v>
          </cell>
          <cell r="E11">
            <v>770.1571523412621</v>
          </cell>
          <cell r="F11">
            <v>778.3045448964322</v>
          </cell>
          <cell r="G11">
            <v>786.6053046101939</v>
          </cell>
        </row>
        <row r="13">
          <cell r="D13">
            <v>786.7474649350767</v>
          </cell>
          <cell r="E13">
            <v>794.7444585542241</v>
          </cell>
          <cell r="F13">
            <v>803.1519570306107</v>
          </cell>
          <cell r="G13">
            <v>811.7177189199182</v>
          </cell>
        </row>
        <row r="14">
          <cell r="D14">
            <v>868.8456813496892</v>
          </cell>
          <cell r="E14">
            <v>877.6771726216067</v>
          </cell>
          <cell r="F14">
            <v>886.9620055161943</v>
          </cell>
          <cell r="G14">
            <v>896.4216168358299</v>
          </cell>
        </row>
        <row r="15">
          <cell r="D15">
            <v>793.969513544194</v>
          </cell>
          <cell r="E15">
            <v>802.0399165853204</v>
          </cell>
          <cell r="F15">
            <v>810.5245927653333</v>
          </cell>
          <cell r="G15">
            <v>819.1689851574334</v>
          </cell>
        </row>
        <row r="16">
          <cell r="D16">
            <v>271.67653794865964</v>
          </cell>
          <cell r="E16">
            <v>274.505195621099</v>
          </cell>
          <cell r="F16">
            <v>277.4755925180316</v>
          </cell>
          <cell r="G16">
            <v>280.5006346475783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44193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868.846</v>
      </c>
      <c r="D6" s="25">
        <f>C6</f>
        <v>868.846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877.677</v>
      </c>
      <c r="D7" s="25">
        <f>C7</f>
        <v>877.677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886.962</v>
      </c>
      <c r="D8" s="25">
        <f>C8</f>
        <v>886.962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896.422</v>
      </c>
      <c r="D9" s="25">
        <f>C9</f>
        <v>896.422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793.969513544194</v>
      </c>
      <c r="D11" s="24">
        <f>C11</f>
        <v>793.969513544194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802.0399165853204</v>
      </c>
      <c r="D12" s="24">
        <f aca="true" t="shared" si="0" ref="D12:D19">C12</f>
        <v>802.0399165853204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810.5245927653333</v>
      </c>
      <c r="D13" s="24">
        <f t="shared" si="0"/>
        <v>810.5245927653333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819.1689851574334</v>
      </c>
      <c r="D14" s="24">
        <f t="shared" si="0"/>
        <v>819.1689851574334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786.7474649350767</v>
      </c>
      <c r="D16" s="24">
        <f t="shared" si="0"/>
        <v>786.7474649350767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794.7444585542241</v>
      </c>
      <c r="D17" s="24">
        <f t="shared" si="0"/>
        <v>794.7444585542241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803.1519570306107</v>
      </c>
      <c r="D18" s="24">
        <f t="shared" si="0"/>
        <v>803.1519570306107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811.7177189199182</v>
      </c>
      <c r="D19" s="24">
        <f t="shared" si="0"/>
        <v>811.7177189199182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762.408</v>
      </c>
      <c r="D21" s="25">
        <f>C21</f>
        <v>762.408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770.157</v>
      </c>
      <c r="D22" s="25">
        <f>C22</f>
        <v>770.157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778.305</v>
      </c>
      <c r="D23" s="25">
        <f>C23</f>
        <v>778.305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786.605</v>
      </c>
      <c r="D24" s="25">
        <f>C24</f>
        <v>786.605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799.797</v>
      </c>
      <c r="D26" s="25">
        <f>C26</f>
        <v>799.797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807.927</v>
      </c>
      <c r="D27" s="25">
        <f>C27</f>
        <v>807.927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816.4735400480153</v>
      </c>
      <c r="D28" s="25">
        <f>C28</f>
        <v>816.4735400480153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825.1813790462893</v>
      </c>
      <c r="D29" s="25">
        <f>C29</f>
        <v>825.1813790462893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753.247</v>
      </c>
      <c r="D31" s="25">
        <f>C31</f>
        <v>753.247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760.903</v>
      </c>
      <c r="D32" s="25">
        <f>C32</f>
        <v>760.903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768.953</v>
      </c>
      <c r="D33" s="25">
        <f>C33</f>
        <v>768.953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777.154</v>
      </c>
      <c r="D34" s="25">
        <f>C34</f>
        <v>777.154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271.677</v>
      </c>
      <c r="D36" s="25">
        <f>C36</f>
        <v>271.677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274.505</v>
      </c>
      <c r="D37" s="25">
        <f>C37</f>
        <v>274.505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277.476</v>
      </c>
      <c r="D38" s="25">
        <f>C38</f>
        <v>277.476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280.501</v>
      </c>
      <c r="D39" s="25">
        <f>C39</f>
        <v>280.501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6.803</v>
      </c>
      <c r="D41" s="31">
        <f>'[1]Fair Value Bonds'!$D$49</f>
        <v>119.06638000000001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6.961</v>
      </c>
      <c r="D42" s="31">
        <f>'[1]Fair Value Bonds'!$E$49</f>
        <v>120.26428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7.124</v>
      </c>
      <c r="D43" s="31">
        <f>'[1]Fair Value Bonds'!$F$49</f>
        <v>116.27006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7.297</v>
      </c>
      <c r="D44" s="31">
        <f>'[1]Fair Value Bonds'!$G$49</f>
        <v>117.49791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7.507</v>
      </c>
      <c r="D45" s="31">
        <f>'[1]Fair Value Bonds'!$H$49</f>
        <v>113.40852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3.54171</v>
      </c>
      <c r="D62" s="31">
        <f>'[1]Fair Value Bonds'!$D$53</f>
        <v>102.88710999999999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10.322</v>
      </c>
      <c r="D68" s="31">
        <f>'[1]Fair Value Bonds'!$D$54</f>
        <v>71.40471000000001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10.508</v>
      </c>
      <c r="D69" s="31">
        <f>'[1]Fair Value Bonds'!$E$54</f>
        <v>68.98397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10.698</v>
      </c>
      <c r="D70" s="31">
        <f>'[1]Fair Value Bonds'!$F$54</f>
        <v>69.72228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10.892</v>
      </c>
      <c r="D71" s="31">
        <f>'[1]Fair Value Bonds'!$G$54</f>
        <v>67.31894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11.104</v>
      </c>
      <c r="D72" s="31">
        <f>'[1]Fair Value Bonds'!$H$54</f>
        <v>68.00018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9.282</v>
      </c>
      <c r="D74" s="31">
        <f>'[1]Fair Value Bonds'!$D$55</f>
        <v>88.42801999999999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9.471</v>
      </c>
      <c r="D75" s="31">
        <f>'[1]Fair Value Bonds'!$E$55</f>
        <v>85.78987000000001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9.669</v>
      </c>
      <c r="D76" s="31">
        <f>'[1]Fair Value Bonds'!$F$55</f>
        <v>86.70776000000001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9.874</v>
      </c>
      <c r="D77" s="31">
        <f>'[1]Fair Value Bonds'!$G$55</f>
        <v>84.09477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10.108</v>
      </c>
      <c r="D78" s="31">
        <f>'[1]Fair Value Bonds'!$H$55</f>
        <v>84.94621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10.673</v>
      </c>
      <c r="D80" s="31">
        <f>'[1]Fair Value Bonds'!$D$56</f>
        <v>68.67078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10.853</v>
      </c>
      <c r="D81" s="31">
        <f>'[1]Fair Value Bonds'!$E$56</f>
        <v>66.08582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11.04</v>
      </c>
      <c r="D82" s="31">
        <f>'[1]Fair Value Bonds'!$F$56</f>
        <v>66.79294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11.231</v>
      </c>
      <c r="D83" s="31">
        <f>'[1]Fair Value Bonds'!$G$56</f>
        <v>64.2218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11.442</v>
      </c>
      <c r="D84" s="31">
        <f>'[1]Fair Value Bonds'!$H$56</f>
        <v>64.87180000000001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4.685</v>
      </c>
      <c r="D86" s="31">
        <f>'[1]Fair Value Bonds'!$D$57</f>
        <v>109.4079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4.768</v>
      </c>
      <c r="D87" s="31">
        <f>'[1]Fair Value Bonds'!$E$57</f>
        <v>106.6028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4.849</v>
      </c>
      <c r="D88" s="31">
        <f>'[1]Fair Value Bonds'!$F$57</f>
        <v>107.74329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4.961</v>
      </c>
      <c r="D89" s="31">
        <f>'[1]Fair Value Bonds'!$G$57</f>
        <v>104.97434999999999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5.191</v>
      </c>
      <c r="D90" s="31">
        <f>'[1]Fair Value Bonds'!$H$57</f>
        <v>106.03737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10.775</v>
      </c>
      <c r="D92" s="31">
        <f>'[1]Fair Value Bonds'!$D$58</f>
        <v>86.22257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10.959</v>
      </c>
      <c r="D93" s="31">
        <f>'[1]Fair Value Bonds'!$E$58</f>
        <v>82.68025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11.151</v>
      </c>
      <c r="D94" s="31">
        <f>'[1]Fair Value Bonds'!$F$58</f>
        <v>83.56502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11.346</v>
      </c>
      <c r="D95" s="31">
        <f>'[1]Fair Value Bonds'!$G$58</f>
        <v>80.03681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11.564</v>
      </c>
      <c r="D96" s="31">
        <f>'[1]Fair Value Bonds'!$H$58</f>
        <v>80.84685999999999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8.83473</v>
      </c>
      <c r="D98" s="31">
        <f>'[1]Fair Value Bonds'!D60</f>
        <v>95.10612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9.02955</v>
      </c>
      <c r="D99" s="31">
        <f>'[1]Fair Value Bonds'!E60</f>
        <v>96.09733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9.23506</v>
      </c>
      <c r="D100" s="31">
        <f>'[1]Fair Value Bonds'!F60</f>
        <v>93.14364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9.438649999999999</v>
      </c>
      <c r="D101" s="31">
        <f>'[1]Fair Value Bonds'!G60</f>
        <v>94.1492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9.67296</v>
      </c>
      <c r="D102" s="31">
        <f>'[1]Fair Value Bonds'!H60</f>
        <v>91.12072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9.761</v>
      </c>
      <c r="D104" s="31">
        <f>'[1]Fair Value Bonds'!$D$61</f>
        <v>92.85605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9.968</v>
      </c>
      <c r="D105" s="31">
        <f>'[1]Fair Value Bonds'!$E$61</f>
        <v>89.67931999999999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10.181</v>
      </c>
      <c r="D106" s="31">
        <f>'[1]Fair Value Bonds'!$F$61</f>
        <v>90.66099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10.401</v>
      </c>
      <c r="D107" s="31">
        <f>'[1]Fair Value Bonds'!$G$61</f>
        <v>87.49488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10.646</v>
      </c>
      <c r="D108" s="31">
        <f>'[1]Fair Value Bonds'!$H$61</f>
        <v>88.40052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11.343</v>
      </c>
      <c r="D110" s="31">
        <f>'[1]Fair Value Bonds'!$D$69</f>
        <v>77.60315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11.594</v>
      </c>
      <c r="D111" s="31">
        <f>'[1]Fair Value Bonds'!$E$69</f>
        <v>74.61025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11.855</v>
      </c>
      <c r="D112" s="31">
        <f>'[1]Fair Value Bonds'!$F$69</f>
        <v>75.4087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12.124</v>
      </c>
      <c r="D113" s="31">
        <f>'[1]Fair Value Bonds'!$G$69</f>
        <v>72.43102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12.425</v>
      </c>
      <c r="D114" s="31">
        <f>'[1]Fair Value Bonds'!$H$69</f>
        <v>73.16397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11.81467</v>
      </c>
      <c r="D116" s="31">
        <f>'[1]Fair Value Bonds'!$D$70</f>
        <v>76.88143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12.05697</v>
      </c>
      <c r="D117" s="31">
        <f>'[1]Fair Value Bonds'!$E$70</f>
        <v>73.39736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12.301639999999999</v>
      </c>
      <c r="D118" s="31">
        <f>'[1]Fair Value Bonds'!$F$70</f>
        <v>74.18325999999999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12.556470000000001</v>
      </c>
      <c r="D119" s="31">
        <f>'[1]Fair Value Bonds'!$G$70</f>
        <v>70.70926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12.830829999999999</v>
      </c>
      <c r="D120" s="31">
        <f>'[1]Fair Value Bonds'!$H$70</f>
        <v>71.42415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147.36241</v>
      </c>
      <c r="D122" s="31">
        <f>'[1]Neutron Test'!F140</f>
        <v>147.36241</v>
      </c>
    </row>
    <row r="123" spans="1:4" ht="10.5" customHeight="1">
      <c r="A123" s="22">
        <f>'[1]Neutron Test'!A141:B141</f>
        <v>44322</v>
      </c>
      <c r="B123" s="23"/>
      <c r="C123" s="24">
        <f>D123</f>
        <v>148.89773</v>
      </c>
      <c r="D123" s="31">
        <f>'[1]Neutron Test'!F141</f>
        <v>148.89773</v>
      </c>
    </row>
    <row r="124" spans="1:4" ht="10.5" customHeight="1">
      <c r="A124" s="22">
        <f>'[1]Neutron Test'!A142:B142</f>
        <v>44413</v>
      </c>
      <c r="B124" s="23"/>
      <c r="C124" s="24">
        <f>D124</f>
        <v>148.9947</v>
      </c>
      <c r="D124" s="31">
        <f>'[1]Neutron Test'!F142</f>
        <v>148.9947</v>
      </c>
    </row>
    <row r="125" spans="1:4" ht="10.5" customHeight="1">
      <c r="A125" s="22">
        <f>'[1]Neutron Test'!A143:B143</f>
        <v>44504</v>
      </c>
      <c r="B125" s="23"/>
      <c r="C125" s="24">
        <f>D125</f>
        <v>150.60242</v>
      </c>
      <c r="D125" s="31">
        <f>'[1]Neutron Test'!F143</f>
        <v>150.60242</v>
      </c>
    </row>
    <row r="126" spans="1:4" ht="10.5" customHeight="1">
      <c r="A126" s="22">
        <f>'[1]Neutron Test'!A144:B144</f>
        <v>44595</v>
      </c>
      <c r="B126" s="23"/>
      <c r="C126" s="24">
        <f>D126</f>
        <v>150.60488999999998</v>
      </c>
      <c r="D126" s="31">
        <f>'[1]Neutron Test'!F144</f>
        <v>150.60488999999998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104.45853000000001</v>
      </c>
      <c r="D128" s="31">
        <f>'[1]Fair Value Bonds'!D77</f>
        <v>104.45853000000001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104.4066</v>
      </c>
      <c r="D129" s="31">
        <f>'[1]Fair Value Bonds'!E77</f>
        <v>104.4066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105.54890999999999</v>
      </c>
      <c r="D130" s="31">
        <f>'[1]Fair Value Bonds'!F77</f>
        <v>105.54890999999999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105.53656000000001</v>
      </c>
      <c r="D131" s="31">
        <f>'[1]Fair Value Bonds'!G77</f>
        <v>105.53656000000001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106.63063</v>
      </c>
      <c r="D132" s="31">
        <f>'[1]Fair Value Bonds'!H77</f>
        <v>106.63063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99.24581</v>
      </c>
      <c r="D134" s="31">
        <f>C134</f>
        <v>99.24581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99.0633</v>
      </c>
      <c r="D135" s="31">
        <f>C135</f>
        <v>99.0633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100.14705</v>
      </c>
      <c r="D136" s="31">
        <f>C136</f>
        <v>100.14705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100.00211000000002</v>
      </c>
      <c r="D137" s="31">
        <f>C137</f>
        <v>100.00211000000002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101.03883</v>
      </c>
      <c r="D138" s="31">
        <f>C138</f>
        <v>101.03883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112.08761</v>
      </c>
      <c r="D140" s="31">
        <f>'[1]Neutron Test'!F158</f>
        <v>112.08761</v>
      </c>
    </row>
    <row r="141" spans="1:4" ht="10.5" customHeight="1">
      <c r="A141" s="22">
        <f>'[1]Neutron Test'!A159:B159</f>
        <v>44322</v>
      </c>
      <c r="B141" s="23"/>
      <c r="C141" s="24">
        <f>D141</f>
        <v>113.25548</v>
      </c>
      <c r="D141" s="31">
        <f>'[1]Neutron Test'!F159</f>
        <v>113.25548</v>
      </c>
    </row>
    <row r="142" spans="1:4" ht="10.5" customHeight="1">
      <c r="A142" s="22">
        <f>'[1]Neutron Test'!A160:B160</f>
        <v>44413</v>
      </c>
      <c r="B142" s="23"/>
      <c r="C142" s="24">
        <f>D142</f>
        <v>112.77109999999999</v>
      </c>
      <c r="D142" s="31">
        <f>'[1]Neutron Test'!F160</f>
        <v>112.77109999999999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113.98805</v>
      </c>
      <c r="D143" s="31">
        <f>'[1]Neutron Test'!F161</f>
        <v>113.98805</v>
      </c>
    </row>
    <row r="144" spans="1:4" ht="10.5" customHeight="1">
      <c r="A144" s="22">
        <f>'[1]Neutron Test'!A162:B162</f>
        <v>44595</v>
      </c>
      <c r="B144" s="23"/>
      <c r="C144" s="24">
        <f>D144</f>
        <v>113.41589</v>
      </c>
      <c r="D144" s="31">
        <f>'[1]Neutron Test'!F162</f>
        <v>113.41589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10.80499</v>
      </c>
      <c r="D146" s="31">
        <f>'[1]Fair Value Bonds'!D62</f>
        <v>85.79087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11.01004</v>
      </c>
      <c r="D147" s="31">
        <f>'[1]Fair Value Bonds'!E62</f>
        <v>86.68507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11.22528</v>
      </c>
      <c r="D148" s="31">
        <f>'[1]Fair Value Bonds'!F62</f>
        <v>83.12778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11.434660000000001</v>
      </c>
      <c r="D149" s="31">
        <f>'[1]Fair Value Bonds'!G62</f>
        <v>84.02543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11.66891</v>
      </c>
      <c r="D150" s="31">
        <f>'[1]Fair Value Bonds'!H62</f>
        <v>80.39132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101.90793000000001</v>
      </c>
      <c r="D152" s="31">
        <f>'[1]Neutron Test'!F170</f>
        <v>101.90793000000001</v>
      </c>
    </row>
    <row r="153" spans="1:4" ht="10.5" customHeight="1">
      <c r="A153" s="22">
        <f>'[1]Neutron Test'!A171:B171</f>
        <v>44322</v>
      </c>
      <c r="B153" s="23"/>
      <c r="C153" s="24">
        <f>D153</f>
        <v>102.96974999999999</v>
      </c>
      <c r="D153" s="31">
        <f>'[1]Neutron Test'!F171</f>
        <v>102.96974999999999</v>
      </c>
    </row>
    <row r="154" spans="1:4" ht="10.5" customHeight="1">
      <c r="A154" s="22">
        <f>'[1]Neutron Test'!A172:B172</f>
        <v>44413</v>
      </c>
      <c r="B154" s="23"/>
      <c r="C154" s="24">
        <f>D154</f>
        <v>102.16661</v>
      </c>
      <c r="D154" s="31">
        <f>'[1]Neutron Test'!F172</f>
        <v>102.16661</v>
      </c>
    </row>
    <row r="155" spans="1:4" ht="10.5" customHeight="1">
      <c r="A155" s="22">
        <f>'[1]Neutron Test'!A173:B173</f>
        <v>44504</v>
      </c>
      <c r="B155" s="23"/>
      <c r="C155" s="24">
        <f>D155</f>
        <v>103.26901</v>
      </c>
      <c r="D155" s="31">
        <f>'[1]Neutron Test'!F173</f>
        <v>103.26901</v>
      </c>
    </row>
    <row r="156" spans="1:4" ht="10.5" customHeight="1">
      <c r="A156" s="22">
        <f>'[1]Neutron Test'!A174:B174</f>
        <v>44595</v>
      </c>
      <c r="B156" s="23"/>
      <c r="C156" s="24">
        <f>D156</f>
        <v>102.39039000000001</v>
      </c>
      <c r="D156" s="31">
        <f>'[1]Neutron Test'!F174</f>
        <v>102.39039000000001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134.85332</v>
      </c>
      <c r="D158" s="31">
        <f>'[1]Neutron Test'!F176</f>
        <v>134.85332</v>
      </c>
    </row>
    <row r="159" spans="1:4" ht="10.5" customHeight="1">
      <c r="A159" s="22">
        <f>'[1]Neutron Test'!A177:B177</f>
        <v>44322</v>
      </c>
      <c r="B159" s="23"/>
      <c r="C159" s="24">
        <f>D159</f>
        <v>134.28796</v>
      </c>
      <c r="D159" s="31">
        <f>'[1]Neutron Test'!F177</f>
        <v>134.28796</v>
      </c>
    </row>
    <row r="160" spans="1:4" ht="10.5" customHeight="1">
      <c r="A160" s="22">
        <f>'[1]Neutron Test'!A178:B178</f>
        <v>44413</v>
      </c>
      <c r="B160" s="23"/>
      <c r="C160" s="24">
        <f>D160</f>
        <v>135.75739</v>
      </c>
      <c r="D160" s="31">
        <f>'[1]Neutron Test'!F178</f>
        <v>135.75739</v>
      </c>
    </row>
    <row r="161" spans="1:4" ht="10.5" customHeight="1">
      <c r="A161" s="22">
        <f>'[1]Neutron Test'!A179:B179</f>
        <v>44504</v>
      </c>
      <c r="B161" s="23"/>
      <c r="C161" s="24">
        <f>D161</f>
        <v>135.21311</v>
      </c>
      <c r="D161" s="31">
        <f>'[1]Neutron Test'!F179</f>
        <v>135.21311</v>
      </c>
    </row>
    <row r="162" spans="1:4" ht="10.5" customHeight="1">
      <c r="A162" s="22">
        <f>'[1]Neutron Test'!A180:B180</f>
        <v>44595</v>
      </c>
      <c r="B162" s="23"/>
      <c r="C162" s="24">
        <f>D162</f>
        <v>136.61443</v>
      </c>
      <c r="D162" s="31">
        <f>'[1]Neutron Test'!F180</f>
        <v>136.61443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318.96411</v>
      </c>
      <c r="D164" s="31">
        <f>'[1]Neutron Test'!F182</f>
        <v>318.96411</v>
      </c>
    </row>
    <row r="165" spans="1:4" ht="10.5" customHeight="1">
      <c r="A165" s="22">
        <f>'[1]Neutron Test'!A183:B183</f>
        <v>44322</v>
      </c>
      <c r="B165" s="23"/>
      <c r="C165" s="24">
        <f>D165</f>
        <v>322.287</v>
      </c>
      <c r="D165" s="31">
        <f>'[1]Neutron Test'!F183</f>
        <v>322.287</v>
      </c>
    </row>
    <row r="166" spans="1:4" ht="10.5" customHeight="1">
      <c r="A166" s="22">
        <f>'[1]Neutron Test'!A184:B184</f>
        <v>44413</v>
      </c>
      <c r="B166" s="23"/>
      <c r="C166" s="24">
        <f>D166</f>
        <v>317.80146</v>
      </c>
      <c r="D166" s="31">
        <f>'[1]Neutron Test'!F184</f>
        <v>317.80146</v>
      </c>
    </row>
    <row r="167" spans="1:4" ht="10.5" customHeight="1">
      <c r="A167" s="22">
        <f>'[1]Neutron Test'!A185:B185</f>
        <v>44504</v>
      </c>
      <c r="B167" s="23"/>
      <c r="C167" s="24">
        <f>D167</f>
        <v>321.23100999999997</v>
      </c>
      <c r="D167" s="31">
        <f>'[1]Neutron Test'!F185</f>
        <v>321.23100999999997</v>
      </c>
    </row>
    <row r="168" spans="1:4" ht="10.5" customHeight="1">
      <c r="A168" s="22">
        <f>'[1]Neutron Test'!A186:B186</f>
        <v>44595</v>
      </c>
      <c r="B168" s="23"/>
      <c r="C168" s="24">
        <f>D168</f>
        <v>316.45649</v>
      </c>
      <c r="D168" s="31">
        <f>'[1]Neutron Test'!F186</f>
        <v>316.45649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221.04673</v>
      </c>
      <c r="D170" s="31">
        <f>'[1]Neutron Test'!F188</f>
        <v>221.04673</v>
      </c>
    </row>
    <row r="171" spans="1:4" ht="10.5" customHeight="1">
      <c r="A171" s="22">
        <f>'[1]Neutron Test'!A189:B189</f>
        <v>44322</v>
      </c>
      <c r="B171" s="23"/>
      <c r="C171" s="24">
        <f>D171</f>
        <v>223.34936000000002</v>
      </c>
      <c r="D171" s="31">
        <f>'[1]Neutron Test'!F189</f>
        <v>223.34936000000002</v>
      </c>
    </row>
    <row r="172" spans="1:4" ht="10.5" customHeight="1">
      <c r="A172" s="22">
        <f>'[1]Neutron Test'!A190:B190</f>
        <v>44413</v>
      </c>
      <c r="B172" s="23"/>
      <c r="C172" s="24">
        <f>D172</f>
        <v>221.53757000000002</v>
      </c>
      <c r="D172" s="31">
        <f>'[1]Neutron Test'!F190</f>
        <v>221.53757000000002</v>
      </c>
    </row>
    <row r="173" spans="1:4" ht="10.5" customHeight="1">
      <c r="A173" s="22">
        <f>'[1]Neutron Test'!A191:B191</f>
        <v>44504</v>
      </c>
      <c r="B173" s="23"/>
      <c r="C173" s="24">
        <f>D173</f>
        <v>223.92818</v>
      </c>
      <c r="D173" s="31">
        <f>'[1]Neutron Test'!F191</f>
        <v>223.92818</v>
      </c>
    </row>
    <row r="174" spans="1:4" ht="10.5" customHeight="1">
      <c r="A174" s="22">
        <f>'[1]Neutron Test'!A192:B192</f>
        <v>44595</v>
      </c>
      <c r="B174" s="23"/>
      <c r="C174" s="24">
        <f>D174</f>
        <v>221.94511</v>
      </c>
      <c r="D174" s="31">
        <f>'[1]Neutron Test'!F192</f>
        <v>221.94511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194.55472</v>
      </c>
      <c r="D176" s="31">
        <f>'[1]Neutron Test'!F194</f>
        <v>194.55472</v>
      </c>
    </row>
    <row r="177" spans="1:4" ht="10.5" customHeight="1">
      <c r="A177" s="22">
        <f>'[1]Neutron Test'!A195:B195</f>
        <v>44322</v>
      </c>
      <c r="B177" s="23"/>
      <c r="C177" s="24">
        <f>D177</f>
        <v>193.86565</v>
      </c>
      <c r="D177" s="31">
        <f>'[1]Neutron Test'!F195</f>
        <v>193.86565</v>
      </c>
    </row>
    <row r="178" spans="1:4" ht="10.5" customHeight="1">
      <c r="A178" s="22">
        <f>'[1]Neutron Test'!A196:B196</f>
        <v>44413</v>
      </c>
      <c r="B178" s="23"/>
      <c r="C178" s="24">
        <f>D178</f>
        <v>195.98677</v>
      </c>
      <c r="D178" s="31">
        <f>'[1]Neutron Test'!F196</f>
        <v>195.98677</v>
      </c>
    </row>
    <row r="179" spans="1:4" ht="10.5" customHeight="1">
      <c r="A179" s="22">
        <f>'[1]Neutron Test'!A197:B197</f>
        <v>44504</v>
      </c>
      <c r="B179" s="23"/>
      <c r="C179" s="24">
        <f>D179</f>
        <v>195.35924</v>
      </c>
      <c r="D179" s="31">
        <f>'[1]Neutron Test'!F197</f>
        <v>195.35924</v>
      </c>
    </row>
    <row r="180" spans="1:4" ht="10.5" customHeight="1">
      <c r="A180" s="22">
        <f>'[1]Neutron Test'!A198:B198</f>
        <v>44595</v>
      </c>
      <c r="B180" s="23"/>
      <c r="C180" s="24">
        <f>D180</f>
        <v>197.38422</v>
      </c>
      <c r="D180" s="31">
        <f>'[1]Neutron Test'!F198</f>
        <v>197.38422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170.12305999999998</v>
      </c>
      <c r="D182" s="31">
        <f>'[1]Neutron Test'!F200</f>
        <v>170.12305999999998</v>
      </c>
    </row>
    <row r="183" spans="1:4" ht="10.5" customHeight="1">
      <c r="A183" s="22">
        <f>'[1]Neutron Test'!A201:B201</f>
        <v>44322</v>
      </c>
      <c r="B183" s="23"/>
      <c r="C183" s="24">
        <f>D183</f>
        <v>171.89559</v>
      </c>
      <c r="D183" s="31">
        <f>'[1]Neutron Test'!F201</f>
        <v>171.89559</v>
      </c>
    </row>
    <row r="184" spans="1:4" ht="10.5" customHeight="1">
      <c r="A184" s="22">
        <f>'[1]Neutron Test'!A202:B202</f>
        <v>44413</v>
      </c>
      <c r="B184" s="23"/>
      <c r="C184" s="24">
        <f>D184</f>
        <v>171.44187</v>
      </c>
      <c r="D184" s="31">
        <f>'[1]Neutron Test'!F202</f>
        <v>171.44187</v>
      </c>
    </row>
    <row r="185" spans="1:4" ht="10.5" customHeight="1">
      <c r="A185" s="22">
        <f>'[1]Neutron Test'!A203:B203</f>
        <v>44504</v>
      </c>
      <c r="B185" s="23"/>
      <c r="C185" s="24">
        <f>D185</f>
        <v>173.29189</v>
      </c>
      <c r="D185" s="31">
        <f>'[1]Neutron Test'!F203</f>
        <v>173.29189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10.88692</v>
      </c>
      <c r="D188" s="31">
        <f>'[1]Fair Value Bonds'!D63</f>
        <v>82.31148999999999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11.0848</v>
      </c>
      <c r="D189" s="31">
        <f>'[1]Fair Value Bonds'!E63</f>
        <v>83.16945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11.29232</v>
      </c>
      <c r="D190" s="31">
        <f>'[1]Fair Value Bonds'!F63</f>
        <v>79.69892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11.49389</v>
      </c>
      <c r="D191" s="31">
        <f>'[1]Fair Value Bonds'!G63</f>
        <v>80.5595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11.71913</v>
      </c>
      <c r="D192" s="31">
        <f>'[1]Fair Value Bonds'!H63</f>
        <v>77.0146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10.727689999999999</v>
      </c>
      <c r="D194" s="31">
        <f>'[1]Fair Value Bonds'!D59</f>
        <v>83.36133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10.93924</v>
      </c>
      <c r="D195" s="31">
        <f>'[1]Fair Value Bonds'!E59</f>
        <v>84.23013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11.16149</v>
      </c>
      <c r="D196" s="31">
        <f>'[1]Fair Value Bonds'!F59</f>
        <v>80.8964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11.37818</v>
      </c>
      <c r="D197" s="31">
        <f>'[1]Fair Value Bonds'!G59</f>
        <v>81.76982000000001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11.620949999999999</v>
      </c>
      <c r="D198" s="31">
        <f>'[1]Fair Value Bonds'!H59</f>
        <v>78.36264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8.83473</v>
      </c>
      <c r="D200" s="31">
        <f>'[1]Fair Value Bonds'!D60</f>
        <v>95.10612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9.02955</v>
      </c>
      <c r="D201" s="31">
        <f>'[1]Fair Value Bonds'!E60</f>
        <v>96.09733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9.23506</v>
      </c>
      <c r="D202" s="31">
        <f>'[1]Fair Value Bonds'!F60</f>
        <v>93.14364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9.438649999999999</v>
      </c>
      <c r="D203" s="31">
        <f>'[1]Fair Value Bonds'!G60</f>
        <v>94.1492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9.67296</v>
      </c>
      <c r="D204" s="37">
        <f>'[1]Fair Value Bonds'!H60</f>
        <v>91.12072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10.54238</v>
      </c>
      <c r="D206" s="31">
        <f>'[1]Fair Value Bonds'!D64</f>
        <v>91.88815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10.75578</v>
      </c>
      <c r="D207" s="31">
        <f>'[1]Fair Value Bonds'!E64</f>
        <v>88.37182999999999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10.9783</v>
      </c>
      <c r="D208" s="31">
        <f>'[1]Fair Value Bonds'!F64</f>
        <v>89.339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11.20717</v>
      </c>
      <c r="D209" s="31">
        <f>'[1]Fair Value Bonds'!G64</f>
        <v>85.82883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11.463700000000001</v>
      </c>
      <c r="D210" s="37">
        <f>'[1]Fair Value Bonds'!H64</f>
        <v>86.7174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2020-12-28T13:24:20Z</dcterms:created>
  <dcterms:modified xsi:type="dcterms:W3CDTF">2020-12-28T13:25:05Z</dcterms:modified>
  <cp:category/>
  <cp:version/>
  <cp:contentType/>
  <cp:contentStatus/>
</cp:coreProperties>
</file>