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9F56DB05-B6B8-4565-B9BD-311B84385C53}" xr6:coauthVersionLast="47" xr6:coauthVersionMax="47" xr10:uidLastSave="{00000000-0000-0000-0000-000000000000}"/>
  <bookViews>
    <workbookView xWindow="-110" yWindow="-110" windowWidth="19420" windowHeight="10420" xr2:uid="{46C8AAC0-450B-4928-AD13-C0A549DBCB2A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Sheet1!$A$16:$CB$401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17" i="1"/>
</calcChain>
</file>

<file path=xl/sharedStrings.xml><?xml version="1.0" encoding="utf-8"?>
<sst xmlns="http://schemas.openxmlformats.org/spreadsheetml/2006/main" count="1962" uniqueCount="622">
  <si>
    <t>JSE Limited.  Copyright 2008.</t>
  </si>
  <si>
    <t>PRODUCT</t>
  </si>
  <si>
    <t>PCOdc1</t>
  </si>
  <si>
    <t>pM Closing Constituents - Daily</t>
  </si>
  <si>
    <t>Portfolio modeller close of business constituent product - end of day analysis</t>
  </si>
  <si>
    <t>Generated for 1 period(s) of 1 Day(s)</t>
  </si>
  <si>
    <t>Current period is INCLUDED</t>
  </si>
  <si>
    <t>CLIENT</t>
  </si>
  <si>
    <t>JSE</t>
  </si>
  <si>
    <t>JSE Ltd</t>
  </si>
  <si>
    <t>Distribution</t>
  </si>
  <si>
    <t>indices@jse.co.za;</t>
  </si>
  <si>
    <t>RUN DATE</t>
  </si>
  <si>
    <t>Notes</t>
  </si>
  <si>
    <t xml:space="preserve">Can-Do portfolio dual testing </t>
  </si>
  <si>
    <t>Filter</t>
  </si>
  <si>
    <t>Portfolio Type = O</t>
  </si>
  <si>
    <t>Issue #</t>
  </si>
  <si>
    <t>Issue Date</t>
  </si>
  <si>
    <t>Portfolio Code</t>
  </si>
  <si>
    <t>Alpha Code</t>
  </si>
  <si>
    <t>ISIN</t>
  </si>
  <si>
    <t>TIDM</t>
  </si>
  <si>
    <t>Instrument</t>
  </si>
  <si>
    <t>Sub Sector</t>
  </si>
  <si>
    <t>Listed Instruments</t>
  </si>
  <si>
    <t>Free Float</t>
  </si>
  <si>
    <t>SOB Price</t>
  </si>
  <si>
    <t>COB Price</t>
  </si>
  <si>
    <t>System Weight</t>
  </si>
  <si>
    <t>Factor 1</t>
  </si>
  <si>
    <t>Factor 2</t>
  </si>
  <si>
    <t>Capitalisation</t>
  </si>
  <si>
    <t>Weight in Portfolio</t>
  </si>
  <si>
    <t>B1KQ_SPI</t>
  </si>
  <si>
    <t>B2KQ_SPI</t>
  </si>
  <si>
    <t>B3KQ_SPI</t>
  </si>
  <si>
    <t>B4KQ_SPI</t>
  </si>
  <si>
    <t>B5KQ_SPI</t>
  </si>
  <si>
    <t>B6KQ_SPI</t>
  </si>
  <si>
    <t>B7KQ_SPI</t>
  </si>
  <si>
    <t>B8KQ_SPI</t>
  </si>
  <si>
    <t>B9KQ_SPI</t>
  </si>
  <si>
    <t>B9LQ_SPI</t>
  </si>
  <si>
    <t>B9MQ_SPI</t>
  </si>
  <si>
    <t>BAWZ_SPI</t>
  </si>
  <si>
    <t>BOKQ_SPI</t>
  </si>
  <si>
    <t>BT10_SPI</t>
  </si>
  <si>
    <t>BT12_SPI</t>
  </si>
  <si>
    <t>BUKS_SPI</t>
  </si>
  <si>
    <t>BVKQ_SPI</t>
  </si>
  <si>
    <t>GNDQ_SPI</t>
  </si>
  <si>
    <t>GXLQ_SPI</t>
  </si>
  <si>
    <t>IMHQ_SPI</t>
  </si>
  <si>
    <t>NMCQ _SPI</t>
  </si>
  <si>
    <t>NMCX_SPI</t>
  </si>
  <si>
    <t>NOMQ_SPI</t>
  </si>
  <si>
    <t>OMAQ_SPI</t>
  </si>
  <si>
    <t>PDCQ_SPI</t>
  </si>
  <si>
    <t>TGHQ_SPI</t>
  </si>
  <si>
    <t>TOCQ_SPI</t>
  </si>
  <si>
    <t>YMTQ_SPI</t>
  </si>
  <si>
    <t>YNRQ_SPI</t>
  </si>
  <si>
    <t>YPUQ_SPI</t>
  </si>
  <si>
    <t>YR01_SPI</t>
  </si>
  <si>
    <t>YR02_SPI</t>
  </si>
  <si>
    <t>YR03_SPI</t>
  </si>
  <si>
    <t>YR04_SPI</t>
  </si>
  <si>
    <t>YR05_SPI</t>
  </si>
  <si>
    <t>YR06_SPI</t>
  </si>
  <si>
    <t>YR07_SPI</t>
  </si>
  <si>
    <t>YR08_SPI</t>
  </si>
  <si>
    <t>YR09_SPI</t>
  </si>
  <si>
    <t>YR10_SPI</t>
  </si>
  <si>
    <t>YR11_SPI</t>
  </si>
  <si>
    <t>YR12_SPI</t>
  </si>
  <si>
    <t>YR13_SPI</t>
  </si>
  <si>
    <t>YR14_SPI</t>
  </si>
  <si>
    <t>YR15_SPI</t>
  </si>
  <si>
    <t>YR16_SPI</t>
  </si>
  <si>
    <t>YR17_SPI</t>
  </si>
  <si>
    <t>YR18_SPI</t>
  </si>
  <si>
    <t>YR19_SPI</t>
  </si>
  <si>
    <t>YR20_SPI</t>
  </si>
  <si>
    <t>YR22_SPI</t>
  </si>
  <si>
    <t>YR23_SPI</t>
  </si>
  <si>
    <t>YR24_SPI</t>
  </si>
  <si>
    <t>YR25_SPI</t>
  </si>
  <si>
    <t>YR26_SPI</t>
  </si>
  <si>
    <t>YSR2_SPI</t>
  </si>
  <si>
    <t>YSR3_SPI</t>
  </si>
  <si>
    <t>YSR4_SPI</t>
  </si>
  <si>
    <t>YSR5_SPI</t>
  </si>
  <si>
    <t>YSR6_SPI</t>
  </si>
  <si>
    <t>YSR7_SPI</t>
  </si>
  <si>
    <t>YSR8_SPI</t>
  </si>
  <si>
    <t>YSR9_SPI</t>
  </si>
  <si>
    <t>B1KQ</t>
  </si>
  <si>
    <t>FSR</t>
  </si>
  <si>
    <t>ZAE000066304</t>
  </si>
  <si>
    <t>108J</t>
  </si>
  <si>
    <t>Firstrand Ltd</t>
  </si>
  <si>
    <t>REM</t>
  </si>
  <si>
    <t>ZAE000026480</t>
  </si>
  <si>
    <t>10TT</t>
  </si>
  <si>
    <t>Remgro Ltd</t>
  </si>
  <si>
    <t>RMH</t>
  </si>
  <si>
    <t>ZAE000024501</t>
  </si>
  <si>
    <t>10AA</t>
  </si>
  <si>
    <t>RMB Holdings Ltd</t>
  </si>
  <si>
    <t>B2KQ</t>
  </si>
  <si>
    <t>TRE</t>
  </si>
  <si>
    <t>ZAE000007506</t>
  </si>
  <si>
    <t>106D</t>
  </si>
  <si>
    <t>Trencor Ltd</t>
  </si>
  <si>
    <t>TXT</t>
  </si>
  <si>
    <t>BMG8766E1093</t>
  </si>
  <si>
    <t>1AMQ</t>
  </si>
  <si>
    <t>Textainer Group Hldgs Ltd</t>
  </si>
  <si>
    <t>B3KQ</t>
  </si>
  <si>
    <t>B4KQ</t>
  </si>
  <si>
    <t>CPI</t>
  </si>
  <si>
    <t>ZAE000035861</t>
  </si>
  <si>
    <t>11FH</t>
  </si>
  <si>
    <t>Capitec Bank Hldgs Ltd</t>
  </si>
  <si>
    <t>PSG</t>
  </si>
  <si>
    <t>ZAE000013017</t>
  </si>
  <si>
    <t>104T</t>
  </si>
  <si>
    <t>PSG Group Ltd</t>
  </si>
  <si>
    <t>B5KQ</t>
  </si>
  <si>
    <t>AGL</t>
  </si>
  <si>
    <t>GB00B1XZS820</t>
  </si>
  <si>
    <t>100U</t>
  </si>
  <si>
    <t>Anglo American plc</t>
  </si>
  <si>
    <t>TGA</t>
  </si>
  <si>
    <t>ZAE000296554</t>
  </si>
  <si>
    <t>1B3N</t>
  </si>
  <si>
    <t>Thungela Resources Ltd</t>
  </si>
  <si>
    <t>B6KQ</t>
  </si>
  <si>
    <t>NED</t>
  </si>
  <si>
    <t>ZAE000004875</t>
  </si>
  <si>
    <t>101I</t>
  </si>
  <si>
    <t>Nedbank Group Ltd</t>
  </si>
  <si>
    <t>OMU</t>
  </si>
  <si>
    <t>ZAE000255360</t>
  </si>
  <si>
    <t>1A6B</t>
  </si>
  <si>
    <t>Old Mutual Limited</t>
  </si>
  <si>
    <t>B7KQ</t>
  </si>
  <si>
    <t>DSY</t>
  </si>
  <si>
    <t>ZAE000022331</t>
  </si>
  <si>
    <t>10OD</t>
  </si>
  <si>
    <t>Discovery Ltd</t>
  </si>
  <si>
    <t>MTM</t>
  </si>
  <si>
    <t>ZAE000269890</t>
  </si>
  <si>
    <t>101S</t>
  </si>
  <si>
    <t>Momentum Met Hldgs Ltd</t>
  </si>
  <si>
    <t>OUT</t>
  </si>
  <si>
    <t>ZAE000314084</t>
  </si>
  <si>
    <t>181L</t>
  </si>
  <si>
    <t>Rand Merchant Inv Hldgs Ltd</t>
  </si>
  <si>
    <t>B8KQ</t>
  </si>
  <si>
    <t>LTE</t>
  </si>
  <si>
    <t>MU0461N00015</t>
  </si>
  <si>
    <t>19M8</t>
  </si>
  <si>
    <t>Lighthouse Properties plc</t>
  </si>
  <si>
    <t>RES</t>
  </si>
  <si>
    <t>ZAE000209557</t>
  </si>
  <si>
    <t>Resilient REIT Limited</t>
  </si>
  <si>
    <t>B9KQ</t>
  </si>
  <si>
    <t>INL</t>
  </si>
  <si>
    <t>ZAE000081949</t>
  </si>
  <si>
    <t>101G</t>
  </si>
  <si>
    <t>Investec Ltd</t>
  </si>
  <si>
    <t>NY1</t>
  </si>
  <si>
    <t>ZAE000282356</t>
  </si>
  <si>
    <t>1AR9</t>
  </si>
  <si>
    <t>Ninety One Limited</t>
  </si>
  <si>
    <t>B9LQ</t>
  </si>
  <si>
    <t>INP</t>
  </si>
  <si>
    <t>GB00B17BBQ50</t>
  </si>
  <si>
    <t>11RW</t>
  </si>
  <si>
    <t>Investec plc</t>
  </si>
  <si>
    <t>B9MQ</t>
  </si>
  <si>
    <t>CAA</t>
  </si>
  <si>
    <t>ZAE400000036</t>
  </si>
  <si>
    <t>1BH2</t>
  </si>
  <si>
    <t>CA Sales Holdings Ltd</t>
  </si>
  <si>
    <t>COH</t>
  </si>
  <si>
    <t>ZAE000156253</t>
  </si>
  <si>
    <t>Curro Holdings Limited</t>
  </si>
  <si>
    <t>KAL</t>
  </si>
  <si>
    <t>ZAE000244711</t>
  </si>
  <si>
    <t>19YC</t>
  </si>
  <si>
    <t>Kaap Agri Limited</t>
  </si>
  <si>
    <t>KST</t>
  </si>
  <si>
    <t>ZAE000191417</t>
  </si>
  <si>
    <t>PSG Konsult Limited</t>
  </si>
  <si>
    <t>SDO</t>
  </si>
  <si>
    <t>ZAE000248662</t>
  </si>
  <si>
    <t>1A16</t>
  </si>
  <si>
    <t>Stadio Holdings Limited</t>
  </si>
  <si>
    <t>BAWZ</t>
  </si>
  <si>
    <t>BAW</t>
  </si>
  <si>
    <t>ZAE000026639</t>
  </si>
  <si>
    <t>102K</t>
  </si>
  <si>
    <t>Barloworld Ltd</t>
  </si>
  <si>
    <t>ZZD</t>
  </si>
  <si>
    <t>ZAE000315768</t>
  </si>
  <si>
    <t>1BMO</t>
  </si>
  <si>
    <t>Zeda Limited</t>
  </si>
  <si>
    <t>BOKQ</t>
  </si>
  <si>
    <t>N91</t>
  </si>
  <si>
    <t>GB00BJHPLV88</t>
  </si>
  <si>
    <t>1ARA</t>
  </si>
  <si>
    <t>Ninety One Plc</t>
  </si>
  <si>
    <t>BT10</t>
  </si>
  <si>
    <t>ANH</t>
  </si>
  <si>
    <t>BE0974293251</t>
  </si>
  <si>
    <t>19TA</t>
  </si>
  <si>
    <t>Anheuser-Busch InBev SA NV</t>
  </si>
  <si>
    <t>BHP</t>
  </si>
  <si>
    <t>GB00BH0P3Z91</t>
  </si>
  <si>
    <t>10FG</t>
  </si>
  <si>
    <t>BHP Group Plc</t>
  </si>
  <si>
    <t>BTI</t>
  </si>
  <si>
    <t>GB0002875804</t>
  </si>
  <si>
    <t>172E</t>
  </si>
  <si>
    <t>British American Tob plc</t>
  </si>
  <si>
    <t>CFR</t>
  </si>
  <si>
    <t>CH0210483332</t>
  </si>
  <si>
    <t>102Z</t>
  </si>
  <si>
    <t>Compagnie Fin Richemont</t>
  </si>
  <si>
    <t>NPN</t>
  </si>
  <si>
    <t>ZAE000325783</t>
  </si>
  <si>
    <t>10BC</t>
  </si>
  <si>
    <t>Naspers Ltd -N-</t>
  </si>
  <si>
    <t>BT12</t>
  </si>
  <si>
    <t>BTN</t>
  </si>
  <si>
    <t>ZAE000180915</t>
  </si>
  <si>
    <t>183G</t>
  </si>
  <si>
    <t>Burstone Group Limited</t>
  </si>
  <si>
    <t>CRP</t>
  </si>
  <si>
    <t>GB00BL6XZ716</t>
  </si>
  <si>
    <t>19KE</t>
  </si>
  <si>
    <t>Capital &amp; Regional Plc</t>
  </si>
  <si>
    <t>DIA</t>
  </si>
  <si>
    <t>ZAE000203378</t>
  </si>
  <si>
    <t>186W</t>
  </si>
  <si>
    <t>Dipula Income Fund A</t>
  </si>
  <si>
    <t>EMI</t>
  </si>
  <si>
    <t>ZAE000203063</t>
  </si>
  <si>
    <t>12K3</t>
  </si>
  <si>
    <t>Emira Property Fund Ltd</t>
  </si>
  <si>
    <t>EPP</t>
  </si>
  <si>
    <t>NL0011983374</t>
  </si>
  <si>
    <t>19RJ</t>
  </si>
  <si>
    <t>EPP N.V.</t>
  </si>
  <si>
    <t>EQU</t>
  </si>
  <si>
    <t>ZAE000188843</t>
  </si>
  <si>
    <t>Equites Prop Fund Ltd</t>
  </si>
  <si>
    <t>FFA</t>
  </si>
  <si>
    <t>ZAE000248498</t>
  </si>
  <si>
    <t>17KX</t>
  </si>
  <si>
    <t>FORTRESS REAL EST INV A</t>
  </si>
  <si>
    <t>FVT</t>
  </si>
  <si>
    <t>ZAE000203808</t>
  </si>
  <si>
    <t>Fairvest Property Hldgs</t>
  </si>
  <si>
    <t>HMN</t>
  </si>
  <si>
    <t>GB00BK7YQK64</t>
  </si>
  <si>
    <t>19RQ</t>
  </si>
  <si>
    <t>Hammerson plc</t>
  </si>
  <si>
    <t>ITU</t>
  </si>
  <si>
    <t>GB0006834344</t>
  </si>
  <si>
    <t>10MF</t>
  </si>
  <si>
    <t>Intu Properties plc</t>
  </si>
  <si>
    <t>L2D</t>
  </si>
  <si>
    <t>ZAE000260576</t>
  </si>
  <si>
    <t>19TJ</t>
  </si>
  <si>
    <t>Liberty Two Degrees</t>
  </si>
  <si>
    <t>OCT</t>
  </si>
  <si>
    <t>ZAE000192258</t>
  </si>
  <si>
    <t>109B</t>
  </si>
  <si>
    <t>Octodec Invest Ltd</t>
  </si>
  <si>
    <t>SAC</t>
  </si>
  <si>
    <t>ZAE000203238</t>
  </si>
  <si>
    <t>10CN</t>
  </si>
  <si>
    <t>SA Corp Real Estate Ltd</t>
  </si>
  <si>
    <t>SCD</t>
  </si>
  <si>
    <t>GB00BY7R8K77</t>
  </si>
  <si>
    <t>19M7</t>
  </si>
  <si>
    <t>Schroder Eur REIT plc</t>
  </si>
  <si>
    <t>SHC</t>
  </si>
  <si>
    <t>GB00B62G9D36</t>
  </si>
  <si>
    <t>17R2</t>
  </si>
  <si>
    <t>Shaftesbury Capital plc</t>
  </si>
  <si>
    <t>SRE</t>
  </si>
  <si>
    <t>GG00B1W3VF54</t>
  </si>
  <si>
    <t>19BJ</t>
  </si>
  <si>
    <t>Sirius Real Estate Ltd</t>
  </si>
  <si>
    <t>SSS</t>
  </si>
  <si>
    <t>ZAE000208963</t>
  </si>
  <si>
    <t>19K5</t>
  </si>
  <si>
    <t>Stor-Age Prop REIT Ltd</t>
  </si>
  <si>
    <t>BUKS</t>
  </si>
  <si>
    <t>BVKQ</t>
  </si>
  <si>
    <t>BXLQ</t>
  </si>
  <si>
    <t>BHP Billiton plc</t>
  </si>
  <si>
    <t>S32</t>
  </si>
  <si>
    <t>AU000000S320</t>
  </si>
  <si>
    <t>19ED</t>
  </si>
  <si>
    <t>South32 Limited</t>
  </si>
  <si>
    <t>GNDQ</t>
  </si>
  <si>
    <t>GND</t>
  </si>
  <si>
    <t>ZAE000072328</t>
  </si>
  <si>
    <t>102Q</t>
  </si>
  <si>
    <t>Grindrod Ltd</t>
  </si>
  <si>
    <t>GXLQ</t>
  </si>
  <si>
    <t>GLN</t>
  </si>
  <si>
    <t>JE00B4T3BW64</t>
  </si>
  <si>
    <t>18XO</t>
  </si>
  <si>
    <t>Glencore plc</t>
  </si>
  <si>
    <t>SSW</t>
  </si>
  <si>
    <t>ZAE000259701</t>
  </si>
  <si>
    <t>1AOX</t>
  </si>
  <si>
    <t>Sibanye Stillwater Ltd</t>
  </si>
  <si>
    <t>IMHQ</t>
  </si>
  <si>
    <t>IPL</t>
  </si>
  <si>
    <t>ZAE000067211</t>
  </si>
  <si>
    <t>108Q</t>
  </si>
  <si>
    <t>Imperial Holdings Ltd</t>
  </si>
  <si>
    <t>MTH</t>
  </si>
  <si>
    <t>ZAE000261913</t>
  </si>
  <si>
    <t>1ABA</t>
  </si>
  <si>
    <t>Motus Holdings Ltd</t>
  </si>
  <si>
    <t>NMCQ</t>
  </si>
  <si>
    <t>MCG</t>
  </si>
  <si>
    <t>ZAE000265971</t>
  </si>
  <si>
    <t>1AFS</t>
  </si>
  <si>
    <t>MultiChoice Group Ltd</t>
  </si>
  <si>
    <t>PRX</t>
  </si>
  <si>
    <t>NL0013654783</t>
  </si>
  <si>
    <t>1ALH</t>
  </si>
  <si>
    <t>Prosus N.V.</t>
  </si>
  <si>
    <t>NMCX</t>
  </si>
  <si>
    <t>NNSQ</t>
  </si>
  <si>
    <t>NVS</t>
  </si>
  <si>
    <t>ZAE000202149</t>
  </si>
  <si>
    <t>19EC</t>
  </si>
  <si>
    <t>Novus Holdings Limited</t>
  </si>
  <si>
    <t>NOMQ</t>
  </si>
  <si>
    <t>OMAQ</t>
  </si>
  <si>
    <t>QLT</t>
  </si>
  <si>
    <t>GB00BNHSJN34</t>
  </si>
  <si>
    <t>1A7H</t>
  </si>
  <si>
    <t>Quilter Plc</t>
  </si>
  <si>
    <t>PDCQ</t>
  </si>
  <si>
    <t>PGR</t>
  </si>
  <si>
    <t>ZAE000078127</t>
  </si>
  <si>
    <t>10HX</t>
  </si>
  <si>
    <t>Peregrine Holdings Limited</t>
  </si>
  <si>
    <t>ZCL</t>
  </si>
  <si>
    <t>ZAE000262820</t>
  </si>
  <si>
    <t>1A1K</t>
  </si>
  <si>
    <t>Sandown Capital Ltd</t>
  </si>
  <si>
    <t>TGHQ</t>
  </si>
  <si>
    <t>SSU</t>
  </si>
  <si>
    <t>ZAE000272522</t>
  </si>
  <si>
    <t>1AJA</t>
  </si>
  <si>
    <t>Tsogo Sun Hotels LTD</t>
  </si>
  <si>
    <t>TSG</t>
  </si>
  <si>
    <t>ZAE000273116</t>
  </si>
  <si>
    <t>109M</t>
  </si>
  <si>
    <t>Tsogo Sun Holdings Ltd</t>
  </si>
  <si>
    <t>TOCQ</t>
  </si>
  <si>
    <t>OCE</t>
  </si>
  <si>
    <t>ZAE000025284</t>
  </si>
  <si>
    <t>104X</t>
  </si>
  <si>
    <t>Oceana Group Ltd</t>
  </si>
  <si>
    <t>TBS</t>
  </si>
  <si>
    <t>ZAE000071080</t>
  </si>
  <si>
    <t>Tiger Brands Ltd</t>
  </si>
  <si>
    <t>YNRQ</t>
  </si>
  <si>
    <t>ARI</t>
  </si>
  <si>
    <t>ZAE000054045</t>
  </si>
  <si>
    <t>100V</t>
  </si>
  <si>
    <t>African Rainbow Min Ltd</t>
  </si>
  <si>
    <t>AVI</t>
  </si>
  <si>
    <t>ZAE000049433</t>
  </si>
  <si>
    <t>102J</t>
  </si>
  <si>
    <t>AVI Ltd</t>
  </si>
  <si>
    <t>Fortress Real Est Inv A</t>
  </si>
  <si>
    <t>FFB</t>
  </si>
  <si>
    <t>ZAE000248506</t>
  </si>
  <si>
    <t>17KY</t>
  </si>
  <si>
    <t>Fortress Real Est Inv B</t>
  </si>
  <si>
    <t>KIO</t>
  </si>
  <si>
    <t>ZAE000085346</t>
  </si>
  <si>
    <t>157W</t>
  </si>
  <si>
    <t>Kumba Iron Ore Ltd</t>
  </si>
  <si>
    <t>LHC</t>
  </si>
  <si>
    <t>ZAE000145892</t>
  </si>
  <si>
    <t>17SO</t>
  </si>
  <si>
    <t>Life Healthc Grp Hldgs Ltd</t>
  </si>
  <si>
    <t>Ninety One plc</t>
  </si>
  <si>
    <t>NTC</t>
  </si>
  <si>
    <t>ZAE000011953</t>
  </si>
  <si>
    <t>10EE</t>
  </si>
  <si>
    <t>Netcare Limited</t>
  </si>
  <si>
    <t>OUTsurance Group Limited</t>
  </si>
  <si>
    <t>PPH</t>
  </si>
  <si>
    <t>ZAE000259479</t>
  </si>
  <si>
    <t>1A0N</t>
  </si>
  <si>
    <t>Pepkor Holdings Ltd</t>
  </si>
  <si>
    <t>Quilter plc</t>
  </si>
  <si>
    <t>RDF</t>
  </si>
  <si>
    <t>ZAE000190252</t>
  </si>
  <si>
    <t>10P4</t>
  </si>
  <si>
    <t>Redefine Properties Ltd</t>
  </si>
  <si>
    <t>SAP</t>
  </si>
  <si>
    <t>ZAE000006284</t>
  </si>
  <si>
    <t>105I</t>
  </si>
  <si>
    <t>Sappi Ltd</t>
  </si>
  <si>
    <t>SPP</t>
  </si>
  <si>
    <t>ZAE000058517</t>
  </si>
  <si>
    <t>135K</t>
  </si>
  <si>
    <t>The Spar Group Ltd</t>
  </si>
  <si>
    <t>TFG</t>
  </si>
  <si>
    <t>ZAE000148466</t>
  </si>
  <si>
    <t>105W</t>
  </si>
  <si>
    <t>The Foschini Group Limited</t>
  </si>
  <si>
    <t>TRU</t>
  </si>
  <si>
    <t>ZAE000028296</t>
  </si>
  <si>
    <t>10HL</t>
  </si>
  <si>
    <t>Truworths Int Ltd</t>
  </si>
  <si>
    <t>YPUQ</t>
  </si>
  <si>
    <t>FORTRESS REAL EST INV B</t>
  </si>
  <si>
    <t>GRT</t>
  </si>
  <si>
    <t>ZAE000179420</t>
  </si>
  <si>
    <t>Growthpoint Prop Ltd</t>
  </si>
  <si>
    <t>HYP</t>
  </si>
  <si>
    <t>ZAE000190724</t>
  </si>
  <si>
    <t>Hyprop Inv Ltd</t>
  </si>
  <si>
    <t>NRP</t>
  </si>
  <si>
    <t>NL0015000RT3</t>
  </si>
  <si>
    <t>19XX</t>
  </si>
  <si>
    <t>NEPI Rockcastle N.V.</t>
  </si>
  <si>
    <t>YR01</t>
  </si>
  <si>
    <t>VKE</t>
  </si>
  <si>
    <t>ZAE000180865</t>
  </si>
  <si>
    <t>12ZQ</t>
  </si>
  <si>
    <t>Vukile Property Fund Ltd</t>
  </si>
  <si>
    <t>YR03</t>
  </si>
  <si>
    <t>BVT</t>
  </si>
  <si>
    <t>ZAE000117321</t>
  </si>
  <si>
    <t>Bidvest Ltd</t>
  </si>
  <si>
    <t>SBK</t>
  </si>
  <si>
    <t>ZAE000109815</t>
  </si>
  <si>
    <t>101M</t>
  </si>
  <si>
    <t>Standard Bank Group Ltd</t>
  </si>
  <si>
    <t>SHP</t>
  </si>
  <si>
    <t>ZAE000012084</t>
  </si>
  <si>
    <t>Shoprite Holdings Ltd</t>
  </si>
  <si>
    <t>SLM</t>
  </si>
  <si>
    <t>ZAE000070660</t>
  </si>
  <si>
    <t>10KD</t>
  </si>
  <si>
    <t>Sanlam Limited</t>
  </si>
  <si>
    <t>YR04</t>
  </si>
  <si>
    <t>ABG</t>
  </si>
  <si>
    <t>ZAE000255915</t>
  </si>
  <si>
    <t>101N</t>
  </si>
  <si>
    <t>Absa Group Limited</t>
  </si>
  <si>
    <t>AMS</t>
  </si>
  <si>
    <t>ZAE000013181</t>
  </si>
  <si>
    <t>100N</t>
  </si>
  <si>
    <t>Anglo American Plat Ltd</t>
  </si>
  <si>
    <t>APN</t>
  </si>
  <si>
    <t>ZAE000066692</t>
  </si>
  <si>
    <t>109J</t>
  </si>
  <si>
    <t>Aspen Pharmacare Hldgs Ltd</t>
  </si>
  <si>
    <t>EXX</t>
  </si>
  <si>
    <t>ZAE000084992</t>
  </si>
  <si>
    <t>11BL</t>
  </si>
  <si>
    <t>Exxaro Resources Ltd</t>
  </si>
  <si>
    <t>IMP</t>
  </si>
  <si>
    <t>ZAE000083648</t>
  </si>
  <si>
    <t>100L</t>
  </si>
  <si>
    <t>Impala Platinum Hlgs Ltd</t>
  </si>
  <si>
    <t>MNP</t>
  </si>
  <si>
    <t>GB00B1CRLC47</t>
  </si>
  <si>
    <t>15VR</t>
  </si>
  <si>
    <t>Mondi plc</t>
  </si>
  <si>
    <t>MRP</t>
  </si>
  <si>
    <t>ZAE000200457</t>
  </si>
  <si>
    <t>108M</t>
  </si>
  <si>
    <t>Mr Price Group Ltd</t>
  </si>
  <si>
    <t>MTN</t>
  </si>
  <si>
    <t>ZAE000042164</t>
  </si>
  <si>
    <t>10CM</t>
  </si>
  <si>
    <t>MTN Group Ltd</t>
  </si>
  <si>
    <t>NPH</t>
  </si>
  <si>
    <t>ZAE000298253</t>
  </si>
  <si>
    <t>100M</t>
  </si>
  <si>
    <t>Northam Platinum Hldgs Ltd</t>
  </si>
  <si>
    <t>PIK</t>
  </si>
  <si>
    <t>ZAE000005443</t>
  </si>
  <si>
    <t>Pick n Pay Stores Ltd</t>
  </si>
  <si>
    <t>SOL</t>
  </si>
  <si>
    <t>ZAE000006896</t>
  </si>
  <si>
    <t>103M</t>
  </si>
  <si>
    <t>Sasol Limited</t>
  </si>
  <si>
    <t>VOD</t>
  </si>
  <si>
    <t>ZAE000132577</t>
  </si>
  <si>
    <t>Vodacom Group Ltd</t>
  </si>
  <si>
    <t>WHL</t>
  </si>
  <si>
    <t>ZAE000063863</t>
  </si>
  <si>
    <t>10G4</t>
  </si>
  <si>
    <t>Woolworths Holdings Ltd</t>
  </si>
  <si>
    <t>YR05</t>
  </si>
  <si>
    <t>YR06</t>
  </si>
  <si>
    <t>YR07</t>
  </si>
  <si>
    <t>YR08</t>
  </si>
  <si>
    <t>BID</t>
  </si>
  <si>
    <t>ZAE000216537</t>
  </si>
  <si>
    <t>19PI</t>
  </si>
  <si>
    <t>BID Corporation Ltd</t>
  </si>
  <si>
    <t>CML</t>
  </si>
  <si>
    <t>ZAE000047353</t>
  </si>
  <si>
    <t>12AS</t>
  </si>
  <si>
    <t>Coronation Fund Mngrs Ld</t>
  </si>
  <si>
    <t>YR09</t>
  </si>
  <si>
    <t>YR10</t>
  </si>
  <si>
    <t>ADH</t>
  </si>
  <si>
    <t>ZAE000031035</t>
  </si>
  <si>
    <t>10GE</t>
  </si>
  <si>
    <t>ADvTECH Ltd</t>
  </si>
  <si>
    <t>AFE</t>
  </si>
  <si>
    <t>ZAE000000220</t>
  </si>
  <si>
    <t>103J</t>
  </si>
  <si>
    <t>AECI Limited</t>
  </si>
  <si>
    <t>ARL</t>
  </si>
  <si>
    <t>ZAE000029757</t>
  </si>
  <si>
    <t>110V</t>
  </si>
  <si>
    <t>Astral Foods Ltd</t>
  </si>
  <si>
    <t>CSB</t>
  </si>
  <si>
    <t>ZAE000028320</t>
  </si>
  <si>
    <t>105R</t>
  </si>
  <si>
    <t>Cashbuild Ltd</t>
  </si>
  <si>
    <t>DTC</t>
  </si>
  <si>
    <t>ZAE000017745</t>
  </si>
  <si>
    <t>10BN</t>
  </si>
  <si>
    <t>Datatec Ltd</t>
  </si>
  <si>
    <t>ZAE000079711</t>
  </si>
  <si>
    <t>14SC</t>
  </si>
  <si>
    <t>KAP</t>
  </si>
  <si>
    <t>ZAE000171963</t>
  </si>
  <si>
    <t>10BO</t>
  </si>
  <si>
    <t>KAP Limited</t>
  </si>
  <si>
    <t>MSP</t>
  </si>
  <si>
    <t>VGG5884M1041</t>
  </si>
  <si>
    <t>17I9</t>
  </si>
  <si>
    <t>MAS P.L.C</t>
  </si>
  <si>
    <t>OMN</t>
  </si>
  <si>
    <t>ZAE000005153</t>
  </si>
  <si>
    <t>103L</t>
  </si>
  <si>
    <t>Omnia Holdings Ltd</t>
  </si>
  <si>
    <t>PAN</t>
  </si>
  <si>
    <t>GB0004300496</t>
  </si>
  <si>
    <t>Pan African Resource plc</t>
  </si>
  <si>
    <t>RBX</t>
  </si>
  <si>
    <t>ZAE000093183</t>
  </si>
  <si>
    <t>15PI</t>
  </si>
  <si>
    <t>Raubex Group Ltd</t>
  </si>
  <si>
    <t>RLO</t>
  </si>
  <si>
    <t>ZAE000057428</t>
  </si>
  <si>
    <t>104F</t>
  </si>
  <si>
    <t>Reunert Ltd</t>
  </si>
  <si>
    <t>SPG</t>
  </si>
  <si>
    <t>ZAE000161832</t>
  </si>
  <si>
    <t>10CW</t>
  </si>
  <si>
    <t>Super Group Ltd</t>
  </si>
  <si>
    <t>YR11</t>
  </si>
  <si>
    <t>YR12</t>
  </si>
  <si>
    <t>YR13</t>
  </si>
  <si>
    <t>YR14</t>
  </si>
  <si>
    <t>YR15</t>
  </si>
  <si>
    <t>YR16</t>
  </si>
  <si>
    <t>YR17</t>
  </si>
  <si>
    <t>YR18</t>
  </si>
  <si>
    <t>BHG</t>
  </si>
  <si>
    <t>AU000000BHP4</t>
  </si>
  <si>
    <t>1BBI</t>
  </si>
  <si>
    <t>BHP Group Limited</t>
  </si>
  <si>
    <t>YR19</t>
  </si>
  <si>
    <t>YR20</t>
  </si>
  <si>
    <t>ANG</t>
  </si>
  <si>
    <t>GB00BRXH2664</t>
  </si>
  <si>
    <t>100D</t>
  </si>
  <si>
    <t>Anglogold Ashanti Ltd</t>
  </si>
  <si>
    <t>GFI</t>
  </si>
  <si>
    <t>ZAE000018123</t>
  </si>
  <si>
    <t>100F</t>
  </si>
  <si>
    <t>Gold Fields Ltd</t>
  </si>
  <si>
    <t>YR22</t>
  </si>
  <si>
    <t>YR23</t>
  </si>
  <si>
    <t>AngloGold Ashanti plc</t>
  </si>
  <si>
    <t>YR24</t>
  </si>
  <si>
    <t>YR25</t>
  </si>
  <si>
    <t>YR26</t>
  </si>
  <si>
    <t>YSR2</t>
  </si>
  <si>
    <t>YSR3</t>
  </si>
  <si>
    <t>YSR4</t>
  </si>
  <si>
    <t>YSR5</t>
  </si>
  <si>
    <t>YSR6</t>
  </si>
  <si>
    <t>YSR7</t>
  </si>
  <si>
    <t>YSR8</t>
  </si>
  <si>
    <t>YSR9</t>
  </si>
  <si>
    <t>LBH</t>
  </si>
  <si>
    <t>ZAE000127148</t>
  </si>
  <si>
    <t>101Q</t>
  </si>
  <si>
    <t>Liberty Holdings Ltd</t>
  </si>
  <si>
    <t>YR02</t>
  </si>
  <si>
    <t>PSG Fin Services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</si>
</sst>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164" fontId="0" fillId="0" borderId="0" xfId="0" applyNumberFormat="1"/>
    <xf numFmtId="11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afex\Cando%20Contracts\JSE.PCOdc1.001.20240122.xls" TargetMode="External"/><Relationship Id="rId1" Type="http://schemas.openxmlformats.org/officeDocument/2006/relationships/externalLinkPath" Target="JSE.PCOdc1.001.202401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7">
          <cell r="B17" t="str">
            <v>B1KQ</v>
          </cell>
        </row>
        <row r="18">
          <cell r="B18" t="str">
            <v>B1KQ</v>
          </cell>
        </row>
        <row r="19">
          <cell r="B19" t="str">
            <v>B1KQ</v>
          </cell>
        </row>
        <row r="20">
          <cell r="B20" t="str">
            <v>B5KQ</v>
          </cell>
        </row>
        <row r="21">
          <cell r="B21" t="str">
            <v>B5KQ</v>
          </cell>
        </row>
        <row r="22">
          <cell r="B22" t="str">
            <v>B6KQ</v>
          </cell>
        </row>
        <row r="23">
          <cell r="B23" t="str">
            <v>B6KQ</v>
          </cell>
        </row>
        <row r="24">
          <cell r="B24" t="str">
            <v>BOKQ</v>
          </cell>
        </row>
        <row r="25">
          <cell r="B25" t="str">
            <v>BOKQ</v>
          </cell>
        </row>
        <row r="26">
          <cell r="B26" t="str">
            <v>GXLQ</v>
          </cell>
        </row>
        <row r="27">
          <cell r="B27" t="str">
            <v>GXLQ</v>
          </cell>
        </row>
        <row r="28">
          <cell r="B28" t="str">
            <v>TGHQ</v>
          </cell>
        </row>
        <row r="29">
          <cell r="B29" t="str">
            <v>TGHQ</v>
          </cell>
        </row>
        <row r="30">
          <cell r="B30" t="str">
            <v>YR02</v>
          </cell>
        </row>
        <row r="31">
          <cell r="B31" t="str">
            <v>YR02</v>
          </cell>
        </row>
        <row r="32">
          <cell r="B32" t="str">
            <v>YR02</v>
          </cell>
        </row>
        <row r="33">
          <cell r="B33" t="str">
            <v>YR02</v>
          </cell>
        </row>
        <row r="34">
          <cell r="B34" t="str">
            <v>YR02</v>
          </cell>
        </row>
        <row r="35">
          <cell r="B35" t="str">
            <v>YR02</v>
          </cell>
        </row>
        <row r="36">
          <cell r="B36" t="str">
            <v>YR02</v>
          </cell>
        </row>
        <row r="37">
          <cell r="B37" t="str">
            <v>YR02</v>
          </cell>
        </row>
        <row r="38">
          <cell r="B38" t="str">
            <v>YR02</v>
          </cell>
        </row>
        <row r="39">
          <cell r="B39" t="str">
            <v>YR02</v>
          </cell>
        </row>
        <row r="40">
          <cell r="B40" t="str">
            <v>YR02</v>
          </cell>
        </row>
        <row r="41">
          <cell r="B41" t="str">
            <v>YR02</v>
          </cell>
        </row>
        <row r="42">
          <cell r="B42" t="str">
            <v>YR02</v>
          </cell>
        </row>
        <row r="43">
          <cell r="B43" t="str">
            <v>YR02</v>
          </cell>
        </row>
        <row r="44">
          <cell r="B44" t="str">
            <v>YR02</v>
          </cell>
        </row>
        <row r="45">
          <cell r="B45" t="str">
            <v>YR02</v>
          </cell>
        </row>
        <row r="46">
          <cell r="B46" t="str">
            <v>YR02</v>
          </cell>
        </row>
        <row r="47">
          <cell r="B47" t="str">
            <v>YR02</v>
          </cell>
        </row>
        <row r="48">
          <cell r="B48" t="str">
            <v>YR02</v>
          </cell>
        </row>
        <row r="49">
          <cell r="B49" t="str">
            <v>YR02</v>
          </cell>
        </row>
        <row r="50">
          <cell r="B50" t="str">
            <v>YR02</v>
          </cell>
        </row>
        <row r="51">
          <cell r="B51" t="str">
            <v>YR02</v>
          </cell>
        </row>
        <row r="52">
          <cell r="B52" t="str">
            <v>YR15</v>
          </cell>
        </row>
        <row r="53">
          <cell r="B53" t="str">
            <v>YR15</v>
          </cell>
        </row>
        <row r="54">
          <cell r="B54" t="str">
            <v>YR15</v>
          </cell>
        </row>
        <row r="55">
          <cell r="B55" t="str">
            <v>YR15</v>
          </cell>
        </row>
        <row r="56">
          <cell r="B56" t="str">
            <v>YR15</v>
          </cell>
        </row>
        <row r="57">
          <cell r="B57" t="str">
            <v>YR15</v>
          </cell>
        </row>
        <row r="58">
          <cell r="B58" t="str">
            <v>YR15</v>
          </cell>
        </row>
        <row r="59">
          <cell r="B59" t="str">
            <v>YR23</v>
          </cell>
        </row>
        <row r="60">
          <cell r="B60" t="str">
            <v>YR23</v>
          </cell>
        </row>
        <row r="61">
          <cell r="B61" t="str">
            <v>YR23</v>
          </cell>
        </row>
        <row r="62">
          <cell r="B62" t="str">
            <v>YR23</v>
          </cell>
        </row>
        <row r="63">
          <cell r="B63" t="str">
            <v>YR23</v>
          </cell>
        </row>
        <row r="64">
          <cell r="B64" t="str">
            <v>YR23</v>
          </cell>
        </row>
        <row r="65">
          <cell r="B65" t="str">
            <v>YR23</v>
          </cell>
        </row>
        <row r="66">
          <cell r="B66" t="str">
            <v>YR23</v>
          </cell>
        </row>
        <row r="67">
          <cell r="B67" t="str">
            <v>YR23</v>
          </cell>
        </row>
        <row r="68">
          <cell r="B68" t="str">
            <v>YR23</v>
          </cell>
        </row>
        <row r="69">
          <cell r="B69" t="str">
            <v>YR24</v>
          </cell>
        </row>
        <row r="70">
          <cell r="B70" t="str">
            <v>YR24</v>
          </cell>
        </row>
        <row r="71">
          <cell r="B71" t="str">
            <v>YR24</v>
          </cell>
        </row>
        <row r="72">
          <cell r="B72" t="str">
            <v>YR24</v>
          </cell>
        </row>
        <row r="73">
          <cell r="B73" t="str">
            <v>YR24</v>
          </cell>
        </row>
        <row r="74">
          <cell r="B74" t="str">
            <v>YR24</v>
          </cell>
        </row>
        <row r="75">
          <cell r="B75" t="str">
            <v>YR24</v>
          </cell>
        </row>
        <row r="76">
          <cell r="B76" t="str">
            <v>YR25</v>
          </cell>
        </row>
        <row r="77">
          <cell r="B77" t="str">
            <v>YR25</v>
          </cell>
        </row>
        <row r="78">
          <cell r="B78" t="str">
            <v>YR25</v>
          </cell>
        </row>
        <row r="79">
          <cell r="B79" t="str">
            <v>YR25</v>
          </cell>
        </row>
        <row r="80">
          <cell r="B80" t="str">
            <v>YR25</v>
          </cell>
        </row>
        <row r="81">
          <cell r="B81" t="str">
            <v>YR25</v>
          </cell>
        </row>
        <row r="82">
          <cell r="B82" t="str">
            <v>YR26</v>
          </cell>
        </row>
        <row r="83">
          <cell r="B83" t="str">
            <v>YR26</v>
          </cell>
        </row>
        <row r="84">
          <cell r="B84" t="str">
            <v>YR26</v>
          </cell>
        </row>
        <row r="85">
          <cell r="B85" t="str">
            <v>YR26</v>
          </cell>
        </row>
        <row r="86">
          <cell r="B86" t="str">
            <v>YR26</v>
          </cell>
        </row>
        <row r="87">
          <cell r="B87" t="str">
            <v>YR26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BF8E7-EF5C-4996-A82C-E0DD3A15B2F7}">
  <sheetPr filterMode="1"/>
  <dimension ref="A1:CB401"/>
  <sheetViews>
    <sheetView tabSelected="1" topLeftCell="A383" workbookViewId="0">
      <selection activeCell="A20" sqref="A20:XFD401"/>
    </sheetView>
  </sheetViews>
  <sheetFormatPr defaultRowHeight="14.5" x14ac:dyDescent="0.35"/>
  <cols>
    <col min="2" max="2" width="10.453125" bestFit="1" customWidth="1"/>
    <col min="9" max="9" width="14.81640625" bestFit="1" customWidth="1"/>
    <col min="16" max="16" width="17.54296875" bestFit="1" customWidth="1"/>
  </cols>
  <sheetData>
    <row r="1" spans="1:80" x14ac:dyDescent="0.35">
      <c r="A1" t="s">
        <v>0</v>
      </c>
    </row>
    <row r="3" spans="1:80" x14ac:dyDescent="0.35">
      <c r="A3" s="1" t="s">
        <v>1</v>
      </c>
      <c r="B3" s="1"/>
      <c r="C3" t="s">
        <v>2</v>
      </c>
      <c r="D3" t="s">
        <v>3</v>
      </c>
    </row>
    <row r="4" spans="1:80" x14ac:dyDescent="0.35">
      <c r="A4" t="s">
        <v>4</v>
      </c>
    </row>
    <row r="5" spans="1:80" x14ac:dyDescent="0.35">
      <c r="A5" t="s">
        <v>5</v>
      </c>
    </row>
    <row r="6" spans="1:80" x14ac:dyDescent="0.35">
      <c r="A6" t="s">
        <v>6</v>
      </c>
    </row>
    <row r="8" spans="1:80" x14ac:dyDescent="0.35">
      <c r="A8" s="1" t="s">
        <v>7</v>
      </c>
      <c r="B8" s="1"/>
      <c r="C8" t="s">
        <v>8</v>
      </c>
      <c r="D8" t="s">
        <v>9</v>
      </c>
    </row>
    <row r="9" spans="1:80" x14ac:dyDescent="0.35">
      <c r="A9" t="s">
        <v>10</v>
      </c>
      <c r="C9" t="s">
        <v>11</v>
      </c>
    </row>
    <row r="11" spans="1:80" x14ac:dyDescent="0.35">
      <c r="A11" s="1" t="s">
        <v>12</v>
      </c>
      <c r="B11" s="1"/>
      <c r="C11" s="2">
        <v>45288</v>
      </c>
    </row>
    <row r="12" spans="1:80" x14ac:dyDescent="0.35">
      <c r="A12" t="s">
        <v>13</v>
      </c>
      <c r="C12" t="s">
        <v>14</v>
      </c>
    </row>
    <row r="13" spans="1:80" x14ac:dyDescent="0.35">
      <c r="A13" t="s">
        <v>15</v>
      </c>
      <c r="C13" t="s">
        <v>16</v>
      </c>
    </row>
    <row r="14" spans="1:80" x14ac:dyDescent="0.35">
      <c r="A14" t="s">
        <v>17</v>
      </c>
      <c r="C14">
        <v>1</v>
      </c>
    </row>
    <row r="16" spans="1:80" x14ac:dyDescent="0.35">
      <c r="A16" t="s">
        <v>18</v>
      </c>
      <c r="C16" t="s">
        <v>19</v>
      </c>
      <c r="D16" t="s">
        <v>20</v>
      </c>
      <c r="E16" t="s">
        <v>21</v>
      </c>
      <c r="F16" t="s">
        <v>22</v>
      </c>
      <c r="G16" t="s">
        <v>23</v>
      </c>
      <c r="H16" t="s">
        <v>24</v>
      </c>
      <c r="I16" t="s">
        <v>25</v>
      </c>
      <c r="J16" t="s">
        <v>26</v>
      </c>
      <c r="K16" t="s">
        <v>27</v>
      </c>
      <c r="L16" t="s">
        <v>28</v>
      </c>
      <c r="M16" t="s">
        <v>29</v>
      </c>
      <c r="N16" t="s">
        <v>30</v>
      </c>
      <c r="O16" t="s">
        <v>31</v>
      </c>
      <c r="P16" t="s">
        <v>32</v>
      </c>
      <c r="Q16" t="s">
        <v>33</v>
      </c>
      <c r="R16" t="s">
        <v>34</v>
      </c>
      <c r="S16" t="s">
        <v>35</v>
      </c>
      <c r="T16" t="s">
        <v>36</v>
      </c>
      <c r="U16" t="s">
        <v>37</v>
      </c>
      <c r="V16" t="s">
        <v>38</v>
      </c>
      <c r="W16" t="s">
        <v>39</v>
      </c>
      <c r="X16" t="s">
        <v>40</v>
      </c>
      <c r="Y16" t="s">
        <v>41</v>
      </c>
      <c r="Z16" t="s">
        <v>42</v>
      </c>
      <c r="AA16" t="s">
        <v>43</v>
      </c>
      <c r="AB16" t="s">
        <v>44</v>
      </c>
      <c r="AC16" t="s">
        <v>45</v>
      </c>
      <c r="AD16" t="s">
        <v>46</v>
      </c>
      <c r="AE16" t="s">
        <v>47</v>
      </c>
      <c r="AF16" t="s">
        <v>48</v>
      </c>
      <c r="AG16" t="s">
        <v>49</v>
      </c>
      <c r="AH16" t="s">
        <v>50</v>
      </c>
      <c r="AI16" t="s">
        <v>51</v>
      </c>
      <c r="AJ16" t="s">
        <v>52</v>
      </c>
      <c r="AK16" t="s">
        <v>53</v>
      </c>
      <c r="AL16" t="s">
        <v>54</v>
      </c>
      <c r="AM16" t="s">
        <v>55</v>
      </c>
      <c r="AN16" t="s">
        <v>56</v>
      </c>
      <c r="AO16" t="s">
        <v>57</v>
      </c>
      <c r="AP16" t="s">
        <v>58</v>
      </c>
      <c r="AQ16" t="s">
        <v>59</v>
      </c>
      <c r="AR16" t="s">
        <v>60</v>
      </c>
      <c r="AS16" t="s">
        <v>61</v>
      </c>
      <c r="AT16" t="s">
        <v>62</v>
      </c>
      <c r="AU16" t="s">
        <v>63</v>
      </c>
      <c r="AV16" t="s">
        <v>64</v>
      </c>
      <c r="AW16" t="s">
        <v>65</v>
      </c>
      <c r="AX16" t="s">
        <v>66</v>
      </c>
      <c r="AY16" t="s">
        <v>67</v>
      </c>
      <c r="AZ16" t="s">
        <v>68</v>
      </c>
      <c r="BA16" t="s">
        <v>69</v>
      </c>
      <c r="BB16" t="s">
        <v>70</v>
      </c>
      <c r="BC16" t="s">
        <v>71</v>
      </c>
      <c r="BD16" t="s">
        <v>72</v>
      </c>
      <c r="BE16" t="s">
        <v>73</v>
      </c>
      <c r="BF16" t="s">
        <v>74</v>
      </c>
      <c r="BG16" t="s">
        <v>75</v>
      </c>
      <c r="BH16" t="s">
        <v>76</v>
      </c>
      <c r="BI16" t="s">
        <v>77</v>
      </c>
      <c r="BJ16" t="s">
        <v>78</v>
      </c>
      <c r="BK16" t="s">
        <v>79</v>
      </c>
      <c r="BL16" t="s">
        <v>80</v>
      </c>
      <c r="BM16" t="s">
        <v>81</v>
      </c>
      <c r="BN16" t="s">
        <v>82</v>
      </c>
      <c r="BO16" t="s">
        <v>83</v>
      </c>
      <c r="BP16" t="s">
        <v>84</v>
      </c>
      <c r="BQ16" t="s">
        <v>85</v>
      </c>
      <c r="BR16" t="s">
        <v>86</v>
      </c>
      <c r="BS16" t="s">
        <v>87</v>
      </c>
      <c r="BT16" t="s">
        <v>88</v>
      </c>
      <c r="BU16" t="s">
        <v>89</v>
      </c>
      <c r="BV16" t="s">
        <v>90</v>
      </c>
      <c r="BW16" t="s">
        <v>91</v>
      </c>
      <c r="BX16" t="s">
        <v>92</v>
      </c>
      <c r="BY16" t="s">
        <v>93</v>
      </c>
      <c r="BZ16" t="s">
        <v>94</v>
      </c>
      <c r="CA16" t="s">
        <v>95</v>
      </c>
      <c r="CB16" t="s">
        <v>96</v>
      </c>
    </row>
    <row r="17" spans="1:24" hidden="1" x14ac:dyDescent="0.35">
      <c r="A17" s="2">
        <v>45288</v>
      </c>
      <c r="B17" s="7">
        <f>MATCH(C17,[1]Sheet1!$B$17:$B$87,0)</f>
        <v>1</v>
      </c>
      <c r="C17" t="s">
        <v>97</v>
      </c>
      <c r="D17" t="s">
        <v>98</v>
      </c>
      <c r="E17" t="s">
        <v>99</v>
      </c>
      <c r="F17" t="s">
        <v>100</v>
      </c>
      <c r="G17" t="s">
        <v>101</v>
      </c>
      <c r="H17">
        <v>8355</v>
      </c>
      <c r="I17" s="3">
        <v>5609488001</v>
      </c>
      <c r="J17">
        <v>54</v>
      </c>
      <c r="K17" s="3">
        <v>7300</v>
      </c>
      <c r="L17" s="3">
        <v>7286</v>
      </c>
      <c r="M17">
        <v>1</v>
      </c>
      <c r="N17">
        <v>0.91752274710000004</v>
      </c>
      <c r="O17">
        <v>1</v>
      </c>
      <c r="P17" s="4">
        <v>6685.0707353706002</v>
      </c>
      <c r="Q17" s="5">
        <v>0.29527917103454288</v>
      </c>
      <c r="R17">
        <v>0.91752274710000004</v>
      </c>
    </row>
    <row r="18" spans="1:24" hidden="1" x14ac:dyDescent="0.35">
      <c r="A18" s="2">
        <v>45288</v>
      </c>
      <c r="B18" s="7">
        <f>MATCH(C18,[1]Sheet1!$B$17:$B$87,0)</f>
        <v>1</v>
      </c>
      <c r="C18" t="s">
        <v>97</v>
      </c>
      <c r="D18" t="s">
        <v>102</v>
      </c>
      <c r="E18" t="s">
        <v>103</v>
      </c>
      <c r="F18" t="s">
        <v>104</v>
      </c>
      <c r="G18" t="s">
        <v>105</v>
      </c>
      <c r="H18">
        <v>8775</v>
      </c>
      <c r="I18" s="3">
        <v>529217007</v>
      </c>
      <c r="J18">
        <v>100</v>
      </c>
      <c r="K18" s="3">
        <v>15899</v>
      </c>
      <c r="L18" s="3">
        <v>15910</v>
      </c>
      <c r="M18">
        <v>1</v>
      </c>
      <c r="N18">
        <v>1</v>
      </c>
      <c r="O18">
        <v>1</v>
      </c>
      <c r="P18" s="4">
        <v>15910</v>
      </c>
      <c r="Q18" s="5">
        <v>0.70274374006292994</v>
      </c>
      <c r="R18">
        <v>1</v>
      </c>
    </row>
    <row r="19" spans="1:24" hidden="1" x14ac:dyDescent="0.35">
      <c r="A19" s="2">
        <v>45288</v>
      </c>
      <c r="B19" s="7">
        <f>MATCH(C19,[1]Sheet1!$B$17:$B$87,0)</f>
        <v>1</v>
      </c>
      <c r="C19" t="s">
        <v>97</v>
      </c>
      <c r="D19" t="s">
        <v>106</v>
      </c>
      <c r="E19" t="s">
        <v>107</v>
      </c>
      <c r="F19" t="s">
        <v>108</v>
      </c>
      <c r="G19" t="s">
        <v>109</v>
      </c>
      <c r="H19">
        <v>8775</v>
      </c>
      <c r="I19" s="3">
        <v>1411703218</v>
      </c>
      <c r="J19">
        <v>47</v>
      </c>
      <c r="K19" s="3">
        <v>63</v>
      </c>
      <c r="L19" s="3">
        <v>64</v>
      </c>
      <c r="M19">
        <v>1</v>
      </c>
      <c r="N19">
        <v>0.69938999999999996</v>
      </c>
      <c r="O19">
        <v>1</v>
      </c>
      <c r="P19" s="4">
        <v>44.760959999999997</v>
      </c>
      <c r="Q19" s="5">
        <v>1.9770889025271655E-3</v>
      </c>
      <c r="R19">
        <v>0.69938999999999996</v>
      </c>
    </row>
    <row r="20" spans="1:24" x14ac:dyDescent="0.35">
      <c r="A20" s="2">
        <v>45288</v>
      </c>
      <c r="B20" s="7" t="e">
        <f>MATCH(C20,[1]Sheet1!$B$17:$B$87,0)</f>
        <v>#N/A</v>
      </c>
      <c r="C20" t="s">
        <v>110</v>
      </c>
      <c r="D20" t="s">
        <v>111</v>
      </c>
      <c r="E20" t="s">
        <v>112</v>
      </c>
      <c r="F20" t="s">
        <v>113</v>
      </c>
      <c r="G20" t="s">
        <v>114</v>
      </c>
      <c r="H20">
        <v>2777</v>
      </c>
      <c r="I20" s="3">
        <v>173534676</v>
      </c>
      <c r="J20">
        <v>100</v>
      </c>
      <c r="K20" s="3">
        <v>650</v>
      </c>
      <c r="L20" s="3">
        <v>660</v>
      </c>
      <c r="M20">
        <v>1</v>
      </c>
      <c r="N20">
        <v>1</v>
      </c>
      <c r="O20">
        <v>1</v>
      </c>
      <c r="P20" s="4">
        <v>660</v>
      </c>
      <c r="Q20" s="5">
        <v>0.29112469243481254</v>
      </c>
      <c r="S20">
        <v>1</v>
      </c>
    </row>
    <row r="21" spans="1:24" x14ac:dyDescent="0.35">
      <c r="A21" s="2">
        <v>45288</v>
      </c>
      <c r="B21" s="7" t="e">
        <f>MATCH(C21,[1]Sheet1!$B$17:$B$87,0)</f>
        <v>#N/A</v>
      </c>
      <c r="C21" t="s">
        <v>110</v>
      </c>
      <c r="D21" t="s">
        <v>115</v>
      </c>
      <c r="E21" t="s">
        <v>116</v>
      </c>
      <c r="F21" t="s">
        <v>117</v>
      </c>
      <c r="G21" t="s">
        <v>118</v>
      </c>
      <c r="H21">
        <v>2777</v>
      </c>
      <c r="I21" s="3">
        <v>58032164</v>
      </c>
      <c r="K21" s="3">
        <v>90995</v>
      </c>
      <c r="L21" s="3">
        <v>92956</v>
      </c>
      <c r="M21">
        <v>1</v>
      </c>
      <c r="N21">
        <v>1.7288499999999998E-2</v>
      </c>
      <c r="O21">
        <v>1</v>
      </c>
      <c r="P21" s="4">
        <v>1607.0698059999997</v>
      </c>
      <c r="Q21" s="5">
        <v>0.70887530756518757</v>
      </c>
      <c r="S21">
        <v>1.7288499999999998E-2</v>
      </c>
    </row>
    <row r="22" spans="1:24" x14ac:dyDescent="0.35">
      <c r="A22" s="2">
        <v>45288</v>
      </c>
      <c r="B22" s="7" t="e">
        <f>MATCH(C22,[1]Sheet1!$B$17:$B$87,0)</f>
        <v>#N/A</v>
      </c>
      <c r="C22" t="s">
        <v>119</v>
      </c>
      <c r="D22" t="s">
        <v>98</v>
      </c>
      <c r="E22" t="s">
        <v>99</v>
      </c>
      <c r="F22" t="s">
        <v>100</v>
      </c>
      <c r="G22" t="s">
        <v>101</v>
      </c>
      <c r="H22">
        <v>8355</v>
      </c>
      <c r="I22" s="3">
        <v>5609488001</v>
      </c>
      <c r="J22">
        <v>54</v>
      </c>
      <c r="K22" s="3">
        <v>7300</v>
      </c>
      <c r="L22" s="3">
        <v>7286</v>
      </c>
      <c r="M22">
        <v>1</v>
      </c>
      <c r="N22">
        <v>1.31189</v>
      </c>
      <c r="O22">
        <v>1</v>
      </c>
      <c r="P22" s="4">
        <v>9558.4305399999994</v>
      </c>
      <c r="Q22" s="5">
        <v>0.99334887378672621</v>
      </c>
      <c r="T22">
        <v>1.31189</v>
      </c>
    </row>
    <row r="23" spans="1:24" x14ac:dyDescent="0.35">
      <c r="A23" s="2">
        <v>45288</v>
      </c>
      <c r="B23" s="7" t="e">
        <f>MATCH(C23,[1]Sheet1!$B$17:$B$87,0)</f>
        <v>#N/A</v>
      </c>
      <c r="C23" t="s">
        <v>119</v>
      </c>
      <c r="D23" t="s">
        <v>106</v>
      </c>
      <c r="E23" t="s">
        <v>107</v>
      </c>
      <c r="F23" t="s">
        <v>108</v>
      </c>
      <c r="G23" t="s">
        <v>109</v>
      </c>
      <c r="H23">
        <v>8775</v>
      </c>
      <c r="I23" s="3">
        <v>1411703218</v>
      </c>
      <c r="J23">
        <v>47</v>
      </c>
      <c r="K23" s="3">
        <v>63</v>
      </c>
      <c r="L23" s="3">
        <v>64</v>
      </c>
      <c r="M23">
        <v>1</v>
      </c>
      <c r="N23">
        <v>1</v>
      </c>
      <c r="O23">
        <v>1</v>
      </c>
      <c r="P23" s="4">
        <v>64</v>
      </c>
      <c r="Q23" s="5">
        <v>6.6511262132737626E-3</v>
      </c>
      <c r="T23">
        <v>1</v>
      </c>
    </row>
    <row r="24" spans="1:24" x14ac:dyDescent="0.35">
      <c r="A24" s="2">
        <v>45288</v>
      </c>
      <c r="B24" s="7" t="e">
        <f>MATCH(C24,[1]Sheet1!$B$17:$B$87,0)</f>
        <v>#N/A</v>
      </c>
      <c r="C24" t="s">
        <v>120</v>
      </c>
      <c r="D24" t="s">
        <v>121</v>
      </c>
      <c r="E24" t="s">
        <v>122</v>
      </c>
      <c r="F24" t="s">
        <v>123</v>
      </c>
      <c r="G24" t="s">
        <v>124</v>
      </c>
      <c r="H24">
        <v>8355</v>
      </c>
      <c r="I24" s="3">
        <v>115626991</v>
      </c>
      <c r="J24">
        <v>45</v>
      </c>
      <c r="K24" s="3">
        <v>199796</v>
      </c>
      <c r="L24" s="3">
        <v>200505</v>
      </c>
      <c r="M24">
        <v>1</v>
      </c>
      <c r="N24">
        <v>0.14000000000000001</v>
      </c>
      <c r="O24">
        <v>1</v>
      </c>
      <c r="P24" s="4">
        <v>28070.700000000004</v>
      </c>
      <c r="Q24" s="5">
        <v>0.92442130430057612</v>
      </c>
      <c r="U24">
        <v>0.14000000000000001</v>
      </c>
    </row>
    <row r="25" spans="1:24" x14ac:dyDescent="0.35">
      <c r="A25" s="2">
        <v>45288</v>
      </c>
      <c r="B25" s="7" t="e">
        <f>MATCH(C25,[1]Sheet1!$B$17:$B$87,0)</f>
        <v>#N/A</v>
      </c>
      <c r="C25" t="s">
        <v>120</v>
      </c>
      <c r="D25" t="s">
        <v>125</v>
      </c>
      <c r="E25" t="s">
        <v>126</v>
      </c>
      <c r="F25" t="s">
        <v>127</v>
      </c>
      <c r="G25" t="s">
        <v>128</v>
      </c>
      <c r="H25">
        <v>8775</v>
      </c>
      <c r="I25" s="3">
        <v>232163254</v>
      </c>
      <c r="J25">
        <v>43</v>
      </c>
      <c r="K25" s="3">
        <v>2295</v>
      </c>
      <c r="L25" s="3">
        <v>2295</v>
      </c>
      <c r="M25">
        <v>1</v>
      </c>
      <c r="N25">
        <v>1</v>
      </c>
      <c r="O25">
        <v>1</v>
      </c>
      <c r="P25" s="4">
        <v>2295</v>
      </c>
      <c r="Q25" s="5">
        <v>7.557869569942402E-2</v>
      </c>
      <c r="U25">
        <v>1</v>
      </c>
    </row>
    <row r="26" spans="1:24" hidden="1" x14ac:dyDescent="0.35">
      <c r="A26" s="2">
        <v>45288</v>
      </c>
      <c r="B26" s="7">
        <f>MATCH(C26,[1]Sheet1!$B$17:$B$87,0)</f>
        <v>4</v>
      </c>
      <c r="C26" t="s">
        <v>129</v>
      </c>
      <c r="D26" t="s">
        <v>130</v>
      </c>
      <c r="E26" t="s">
        <v>131</v>
      </c>
      <c r="F26" t="s">
        <v>132</v>
      </c>
      <c r="G26" t="s">
        <v>133</v>
      </c>
      <c r="H26">
        <v>55102000</v>
      </c>
      <c r="I26" s="3">
        <v>1363118080</v>
      </c>
      <c r="J26">
        <v>80</v>
      </c>
      <c r="K26" s="3">
        <v>47400</v>
      </c>
      <c r="L26" s="3">
        <v>47120</v>
      </c>
      <c r="M26">
        <v>1</v>
      </c>
      <c r="N26">
        <v>1</v>
      </c>
      <c r="O26">
        <v>1</v>
      </c>
      <c r="P26" s="4">
        <v>47120</v>
      </c>
      <c r="Q26" s="5">
        <v>0.9684115337978092</v>
      </c>
      <c r="V26">
        <v>1</v>
      </c>
    </row>
    <row r="27" spans="1:24" hidden="1" x14ac:dyDescent="0.35">
      <c r="A27" s="2">
        <v>45288</v>
      </c>
      <c r="B27" s="7">
        <f>MATCH(C27,[1]Sheet1!$B$17:$B$87,0)</f>
        <v>4</v>
      </c>
      <c r="C27" t="s">
        <v>129</v>
      </c>
      <c r="D27" t="s">
        <v>134</v>
      </c>
      <c r="E27" t="s">
        <v>135</v>
      </c>
      <c r="F27" t="s">
        <v>136</v>
      </c>
      <c r="G27" t="s">
        <v>137</v>
      </c>
      <c r="H27">
        <v>60101040</v>
      </c>
      <c r="I27" s="3">
        <v>136311808</v>
      </c>
      <c r="K27" s="3">
        <v>15535</v>
      </c>
      <c r="L27" s="3">
        <v>15370</v>
      </c>
      <c r="M27">
        <v>1</v>
      </c>
      <c r="N27">
        <v>0.1</v>
      </c>
      <c r="O27">
        <v>1</v>
      </c>
      <c r="P27" s="4">
        <v>1537</v>
      </c>
      <c r="Q27" s="5">
        <v>3.1588466202190843E-2</v>
      </c>
      <c r="V27">
        <v>0.1</v>
      </c>
    </row>
    <row r="28" spans="1:24" hidden="1" x14ac:dyDescent="0.35">
      <c r="A28" s="2">
        <v>45288</v>
      </c>
      <c r="B28" s="7">
        <f>MATCH(C28,[1]Sheet1!$B$17:$B$87,0)</f>
        <v>6</v>
      </c>
      <c r="C28" t="s">
        <v>138</v>
      </c>
      <c r="D28" t="s">
        <v>139</v>
      </c>
      <c r="E28" t="s">
        <v>140</v>
      </c>
      <c r="F28" t="s">
        <v>141</v>
      </c>
      <c r="G28" t="s">
        <v>142</v>
      </c>
      <c r="H28">
        <v>30101010</v>
      </c>
      <c r="I28" s="3">
        <v>508870678</v>
      </c>
      <c r="J28">
        <v>43</v>
      </c>
      <c r="K28" s="3">
        <v>21424</v>
      </c>
      <c r="L28" s="3">
        <v>21361</v>
      </c>
      <c r="M28">
        <v>1</v>
      </c>
      <c r="N28">
        <v>1.3195399999999999E-2</v>
      </c>
      <c r="O28">
        <v>1</v>
      </c>
      <c r="P28" s="4">
        <v>281.86693939999998</v>
      </c>
      <c r="Q28" s="5">
        <v>0.18035248701863993</v>
      </c>
      <c r="W28">
        <v>1.3195399999999999E-2</v>
      </c>
    </row>
    <row r="29" spans="1:24" hidden="1" x14ac:dyDescent="0.35">
      <c r="A29" s="2">
        <v>45288</v>
      </c>
      <c r="B29" s="7">
        <f>MATCH(C29,[1]Sheet1!$B$17:$B$87,0)</f>
        <v>6</v>
      </c>
      <c r="C29" t="s">
        <v>138</v>
      </c>
      <c r="D29" t="s">
        <v>143</v>
      </c>
      <c r="E29" t="s">
        <v>144</v>
      </c>
      <c r="F29" t="s">
        <v>145</v>
      </c>
      <c r="G29" t="s">
        <v>146</v>
      </c>
      <c r="H29">
        <v>30301010</v>
      </c>
      <c r="I29" s="3">
        <v>4708553649</v>
      </c>
      <c r="K29" s="3">
        <v>1271</v>
      </c>
      <c r="L29" s="3">
        <v>1281</v>
      </c>
      <c r="M29">
        <v>1</v>
      </c>
      <c r="N29">
        <v>1</v>
      </c>
      <c r="O29">
        <v>1</v>
      </c>
      <c r="P29" s="4">
        <v>1281</v>
      </c>
      <c r="Q29" s="5">
        <v>0.81964751298136018</v>
      </c>
      <c r="W29">
        <v>1</v>
      </c>
    </row>
    <row r="30" spans="1:24" x14ac:dyDescent="0.35">
      <c r="A30" s="2">
        <v>45288</v>
      </c>
      <c r="B30" s="7" t="e">
        <f>MATCH(C30,[1]Sheet1!$B$17:$B$87,0)</f>
        <v>#N/A</v>
      </c>
      <c r="C30" t="s">
        <v>147</v>
      </c>
      <c r="D30" t="s">
        <v>148</v>
      </c>
      <c r="E30" t="s">
        <v>149</v>
      </c>
      <c r="F30" t="s">
        <v>150</v>
      </c>
      <c r="G30" t="s">
        <v>151</v>
      </c>
      <c r="H30">
        <v>30301010</v>
      </c>
      <c r="I30" s="3">
        <v>668963471</v>
      </c>
      <c r="J30">
        <v>50</v>
      </c>
      <c r="K30" s="3">
        <v>14320</v>
      </c>
      <c r="L30" s="3">
        <v>14352</v>
      </c>
      <c r="M30">
        <v>1</v>
      </c>
      <c r="N30">
        <v>0.1091799</v>
      </c>
      <c r="O30">
        <v>1</v>
      </c>
      <c r="P30" s="4">
        <v>1566.9499248</v>
      </c>
      <c r="Q30" s="5">
        <v>0.24673922374566501</v>
      </c>
      <c r="X30">
        <v>0.1091799</v>
      </c>
    </row>
    <row r="31" spans="1:24" x14ac:dyDescent="0.35">
      <c r="A31" s="2">
        <v>45288</v>
      </c>
      <c r="B31" s="7" t="e">
        <f>MATCH(C31,[1]Sheet1!$B$17:$B$87,0)</f>
        <v>#N/A</v>
      </c>
      <c r="C31" t="s">
        <v>147</v>
      </c>
      <c r="D31" t="s">
        <v>152</v>
      </c>
      <c r="E31" t="s">
        <v>153</v>
      </c>
      <c r="F31" t="s">
        <v>154</v>
      </c>
      <c r="G31" t="s">
        <v>155</v>
      </c>
      <c r="H31">
        <v>30301010</v>
      </c>
      <c r="I31" s="3">
        <v>1497475356</v>
      </c>
      <c r="J31">
        <v>65</v>
      </c>
      <c r="K31" s="3">
        <v>2197</v>
      </c>
      <c r="L31" s="3">
        <v>2195</v>
      </c>
      <c r="M31">
        <v>1</v>
      </c>
      <c r="N31">
        <v>0.26181399999999999</v>
      </c>
      <c r="O31">
        <v>1</v>
      </c>
      <c r="P31" s="4">
        <v>574.68173000000002</v>
      </c>
      <c r="Q31" s="5">
        <v>9.049205830819021E-2</v>
      </c>
      <c r="X31">
        <v>0.26181399999999999</v>
      </c>
    </row>
    <row r="32" spans="1:24" x14ac:dyDescent="0.35">
      <c r="A32" s="2">
        <v>45288</v>
      </c>
      <c r="B32" s="7" t="e">
        <f>MATCH(C32,[1]Sheet1!$B$17:$B$87,0)</f>
        <v>#N/A</v>
      </c>
      <c r="C32" t="s">
        <v>147</v>
      </c>
      <c r="D32" t="s">
        <v>156</v>
      </c>
      <c r="E32" t="s">
        <v>157</v>
      </c>
      <c r="F32" t="s">
        <v>158</v>
      </c>
      <c r="G32" t="s">
        <v>159</v>
      </c>
      <c r="H32">
        <v>30202000</v>
      </c>
      <c r="I32" s="3">
        <v>1531807770</v>
      </c>
      <c r="J32">
        <v>47</v>
      </c>
      <c r="K32" s="3">
        <v>4233</v>
      </c>
      <c r="L32" s="3">
        <v>4209</v>
      </c>
      <c r="M32">
        <v>1</v>
      </c>
      <c r="N32">
        <v>1</v>
      </c>
      <c r="O32">
        <v>1</v>
      </c>
      <c r="P32" s="4">
        <v>4209</v>
      </c>
      <c r="Q32" s="5">
        <v>0.66276871794614489</v>
      </c>
      <c r="X32">
        <v>1</v>
      </c>
    </row>
    <row r="33" spans="1:30" x14ac:dyDescent="0.35">
      <c r="A33" s="2">
        <v>45288</v>
      </c>
      <c r="B33" s="7" t="e">
        <f>MATCH(C33,[1]Sheet1!$B$17:$B$87,0)</f>
        <v>#N/A</v>
      </c>
      <c r="C33" t="s">
        <v>160</v>
      </c>
      <c r="D33" t="s">
        <v>161</v>
      </c>
      <c r="E33" t="s">
        <v>162</v>
      </c>
      <c r="F33" t="s">
        <v>163</v>
      </c>
      <c r="G33" t="s">
        <v>164</v>
      </c>
      <c r="H33">
        <v>35101010</v>
      </c>
      <c r="I33" s="3">
        <v>1624873544</v>
      </c>
      <c r="J33">
        <v>53</v>
      </c>
      <c r="K33" s="3">
        <v>767</v>
      </c>
      <c r="L33" s="3">
        <v>743</v>
      </c>
      <c r="M33">
        <v>1</v>
      </c>
      <c r="N33">
        <v>0.48</v>
      </c>
      <c r="O33">
        <v>1</v>
      </c>
      <c r="P33" s="4">
        <v>356.64</v>
      </c>
      <c r="Q33" s="5">
        <v>7.3874605397254142E-2</v>
      </c>
      <c r="Y33">
        <v>0.48</v>
      </c>
    </row>
    <row r="34" spans="1:30" x14ac:dyDescent="0.35">
      <c r="A34" s="2">
        <v>45288</v>
      </c>
      <c r="B34" s="7" t="e">
        <f>MATCH(C34,[1]Sheet1!$B$17:$B$87,0)</f>
        <v>#N/A</v>
      </c>
      <c r="C34" t="s">
        <v>160</v>
      </c>
      <c r="D34" t="s">
        <v>165</v>
      </c>
      <c r="E34" t="s">
        <v>166</v>
      </c>
      <c r="F34">
        <v>1208</v>
      </c>
      <c r="G34" t="s">
        <v>167</v>
      </c>
      <c r="H34">
        <v>35102045</v>
      </c>
      <c r="I34" s="3">
        <v>394477299</v>
      </c>
      <c r="J34">
        <v>76</v>
      </c>
      <c r="K34" s="3">
        <v>4477</v>
      </c>
      <c r="L34" s="3">
        <v>4471</v>
      </c>
      <c r="M34">
        <v>1</v>
      </c>
      <c r="N34">
        <v>1</v>
      </c>
      <c r="O34">
        <v>1</v>
      </c>
      <c r="P34" s="4">
        <v>4471</v>
      </c>
      <c r="Q34" s="5">
        <v>0.92612539460274579</v>
      </c>
      <c r="Y34">
        <v>1</v>
      </c>
    </row>
    <row r="35" spans="1:30" x14ac:dyDescent="0.35">
      <c r="A35" s="2">
        <v>45288</v>
      </c>
      <c r="B35" s="7" t="e">
        <f>MATCH(C35,[1]Sheet1!$B$17:$B$87,0)</f>
        <v>#N/A</v>
      </c>
      <c r="C35" t="s">
        <v>168</v>
      </c>
      <c r="D35" t="s">
        <v>169</v>
      </c>
      <c r="E35" t="s">
        <v>170</v>
      </c>
      <c r="F35" t="s">
        <v>171</v>
      </c>
      <c r="G35" t="s">
        <v>172</v>
      </c>
      <c r="H35">
        <v>30101010</v>
      </c>
      <c r="I35" s="3">
        <v>310407870</v>
      </c>
      <c r="J35">
        <v>90</v>
      </c>
      <c r="K35" s="3">
        <v>12547</v>
      </c>
      <c r="L35" s="3">
        <v>12512</v>
      </c>
      <c r="M35">
        <v>1</v>
      </c>
      <c r="N35">
        <v>1</v>
      </c>
      <c r="O35">
        <v>1</v>
      </c>
      <c r="P35" s="4">
        <v>12512</v>
      </c>
      <c r="Q35" s="5">
        <v>0.95458395989699396</v>
      </c>
      <c r="Z35">
        <v>1</v>
      </c>
    </row>
    <row r="36" spans="1:30" x14ac:dyDescent="0.35">
      <c r="A36" s="2">
        <v>45288</v>
      </c>
      <c r="B36" s="7" t="e">
        <f>MATCH(C36,[1]Sheet1!$B$17:$B$87,0)</f>
        <v>#N/A</v>
      </c>
      <c r="C36" t="s">
        <v>168</v>
      </c>
      <c r="D36" t="s">
        <v>173</v>
      </c>
      <c r="E36" t="s">
        <v>174</v>
      </c>
      <c r="F36" t="s">
        <v>175</v>
      </c>
      <c r="G36" t="s">
        <v>176</v>
      </c>
      <c r="H36">
        <v>30202010</v>
      </c>
      <c r="I36" s="3">
        <v>300089454</v>
      </c>
      <c r="K36" s="3">
        <v>4320</v>
      </c>
      <c r="L36" s="3">
        <v>4329</v>
      </c>
      <c r="M36">
        <v>1</v>
      </c>
      <c r="N36">
        <v>0.13750999999999999</v>
      </c>
      <c r="O36">
        <v>1</v>
      </c>
      <c r="P36" s="4">
        <v>595.28079000000002</v>
      </c>
      <c r="Q36" s="5">
        <v>4.5416040103005983E-2</v>
      </c>
      <c r="Z36">
        <v>0.13750999999999999</v>
      </c>
    </row>
    <row r="37" spans="1:30" x14ac:dyDescent="0.35">
      <c r="A37" s="2">
        <v>45288</v>
      </c>
      <c r="B37" s="7" t="e">
        <f>MATCH(C37,[1]Sheet1!$B$17:$B$87,0)</f>
        <v>#N/A</v>
      </c>
      <c r="C37" t="s">
        <v>177</v>
      </c>
      <c r="D37" t="s">
        <v>178</v>
      </c>
      <c r="E37" t="s">
        <v>179</v>
      </c>
      <c r="F37" t="s">
        <v>180</v>
      </c>
      <c r="G37" t="s">
        <v>181</v>
      </c>
      <c r="H37">
        <v>30101010</v>
      </c>
      <c r="I37" s="3">
        <v>696082618</v>
      </c>
      <c r="J37">
        <v>96</v>
      </c>
      <c r="K37" s="3">
        <v>12662</v>
      </c>
      <c r="L37" s="3">
        <v>12667</v>
      </c>
      <c r="M37">
        <v>1</v>
      </c>
      <c r="N37">
        <v>1</v>
      </c>
      <c r="O37">
        <v>1</v>
      </c>
      <c r="P37" s="4">
        <v>12667</v>
      </c>
      <c r="Q37" s="5">
        <v>0.95511474991173062</v>
      </c>
      <c r="AA37">
        <v>1</v>
      </c>
    </row>
    <row r="38" spans="1:30" x14ac:dyDescent="0.35">
      <c r="A38" s="2">
        <v>45288</v>
      </c>
      <c r="B38" s="7" t="e">
        <f>MATCH(C38,[1]Sheet1!$B$17:$B$87,0)</f>
        <v>#N/A</v>
      </c>
      <c r="C38" t="s">
        <v>177</v>
      </c>
      <c r="D38" t="s">
        <v>173</v>
      </c>
      <c r="E38" t="s">
        <v>174</v>
      </c>
      <c r="F38" t="s">
        <v>175</v>
      </c>
      <c r="G38" t="s">
        <v>176</v>
      </c>
      <c r="H38">
        <v>30202010</v>
      </c>
      <c r="I38" s="3">
        <v>300089454</v>
      </c>
      <c r="K38" s="3">
        <v>4320</v>
      </c>
      <c r="L38" s="3">
        <v>4329</v>
      </c>
      <c r="M38">
        <v>1</v>
      </c>
      <c r="N38">
        <v>0.13750999999999999</v>
      </c>
      <c r="O38">
        <v>1</v>
      </c>
      <c r="P38" s="4">
        <v>595.28079000000002</v>
      </c>
      <c r="Q38" s="5">
        <v>4.4885250088269317E-2</v>
      </c>
      <c r="AA38">
        <v>0.13750999999999999</v>
      </c>
    </row>
    <row r="39" spans="1:30" x14ac:dyDescent="0.35">
      <c r="A39" s="2">
        <v>45288</v>
      </c>
      <c r="B39" s="7" t="e">
        <f>MATCH(C39,[1]Sheet1!$B$17:$B$87,0)</f>
        <v>#N/A</v>
      </c>
      <c r="C39" t="s">
        <v>182</v>
      </c>
      <c r="D39" t="s">
        <v>183</v>
      </c>
      <c r="E39" t="s">
        <v>184</v>
      </c>
      <c r="F39" t="s">
        <v>185</v>
      </c>
      <c r="G39" t="s">
        <v>186</v>
      </c>
      <c r="H39">
        <v>40401010</v>
      </c>
      <c r="I39" s="3">
        <v>461432502</v>
      </c>
      <c r="K39" s="3">
        <v>1025</v>
      </c>
      <c r="L39" s="3">
        <v>1019</v>
      </c>
      <c r="M39">
        <v>1</v>
      </c>
      <c r="N39">
        <v>1.0365</v>
      </c>
      <c r="O39">
        <v>1</v>
      </c>
      <c r="P39" s="4">
        <v>1056.1935000000001</v>
      </c>
      <c r="Q39" s="5">
        <v>8.4650506024756336E-2</v>
      </c>
      <c r="AB39">
        <v>1.0365</v>
      </c>
    </row>
    <row r="40" spans="1:30" x14ac:dyDescent="0.35">
      <c r="A40" s="2">
        <v>45288</v>
      </c>
      <c r="B40" s="7" t="e">
        <f>MATCH(C40,[1]Sheet1!$B$17:$B$87,0)</f>
        <v>#N/A</v>
      </c>
      <c r="C40" t="s">
        <v>182</v>
      </c>
      <c r="D40" t="s">
        <v>187</v>
      </c>
      <c r="E40" t="s">
        <v>188</v>
      </c>
      <c r="F40">
        <v>1850</v>
      </c>
      <c r="G40" t="s">
        <v>189</v>
      </c>
      <c r="H40">
        <v>40201010</v>
      </c>
      <c r="I40" s="3">
        <v>597961595</v>
      </c>
      <c r="J40">
        <v>37</v>
      </c>
      <c r="K40" s="3">
        <v>1175</v>
      </c>
      <c r="L40" s="3">
        <v>1165</v>
      </c>
      <c r="M40">
        <v>1</v>
      </c>
      <c r="N40">
        <v>1.8159700000000001</v>
      </c>
      <c r="O40">
        <v>1</v>
      </c>
      <c r="P40" s="4">
        <v>2115.6050500000001</v>
      </c>
      <c r="Q40" s="5">
        <v>0.1695589283886238</v>
      </c>
      <c r="AB40">
        <v>1.8159700000000001</v>
      </c>
    </row>
    <row r="41" spans="1:30" x14ac:dyDescent="0.35">
      <c r="A41" s="2">
        <v>45288</v>
      </c>
      <c r="B41" s="7" t="e">
        <f>MATCH(C41,[1]Sheet1!$B$17:$B$87,0)</f>
        <v>#N/A</v>
      </c>
      <c r="C41" t="s">
        <v>182</v>
      </c>
      <c r="D41" t="s">
        <v>190</v>
      </c>
      <c r="E41" t="s">
        <v>191</v>
      </c>
      <c r="F41" t="s">
        <v>192</v>
      </c>
      <c r="G41" t="s">
        <v>193</v>
      </c>
      <c r="H41">
        <v>40401030</v>
      </c>
      <c r="I41" s="3">
        <v>74567680</v>
      </c>
      <c r="J41">
        <v>31</v>
      </c>
      <c r="K41" s="3">
        <v>4050</v>
      </c>
      <c r="L41" s="3">
        <v>4035</v>
      </c>
      <c r="M41">
        <v>1</v>
      </c>
      <c r="N41">
        <v>0.12364</v>
      </c>
      <c r="O41">
        <v>1</v>
      </c>
      <c r="P41" s="4">
        <v>498.88740000000001</v>
      </c>
      <c r="Q41" s="5">
        <v>3.9984217720876923E-2</v>
      </c>
      <c r="AB41">
        <v>0.12364</v>
      </c>
    </row>
    <row r="42" spans="1:30" x14ac:dyDescent="0.35">
      <c r="A42" s="2">
        <v>45288</v>
      </c>
      <c r="B42" s="7" t="e">
        <f>MATCH(C42,[1]Sheet1!$B$17:$B$87,0)</f>
        <v>#N/A</v>
      </c>
      <c r="C42" t="s">
        <v>182</v>
      </c>
      <c r="D42" t="s">
        <v>194</v>
      </c>
      <c r="E42" t="s">
        <v>195</v>
      </c>
      <c r="F42">
        <v>1961</v>
      </c>
      <c r="G42" t="s">
        <v>196</v>
      </c>
      <c r="H42">
        <v>30202000</v>
      </c>
      <c r="I42" s="3">
        <v>1316803764</v>
      </c>
      <c r="J42">
        <v>26</v>
      </c>
      <c r="K42" s="3">
        <v>1554</v>
      </c>
      <c r="L42" s="3">
        <v>1550</v>
      </c>
      <c r="M42">
        <v>1</v>
      </c>
      <c r="N42">
        <v>3.8692099999999998</v>
      </c>
      <c r="O42">
        <v>1</v>
      </c>
      <c r="P42" s="4">
        <v>5997.2754999999997</v>
      </c>
      <c r="Q42" s="5">
        <v>0.4806623084168512</v>
      </c>
      <c r="AB42">
        <v>3.8692099999999998</v>
      </c>
    </row>
    <row r="43" spans="1:30" x14ac:dyDescent="0.35">
      <c r="A43" s="2">
        <v>45288</v>
      </c>
      <c r="B43" s="7" t="e">
        <f>MATCH(C43,[1]Sheet1!$B$17:$B$87,0)</f>
        <v>#N/A</v>
      </c>
      <c r="C43" t="s">
        <v>182</v>
      </c>
      <c r="D43" t="s">
        <v>125</v>
      </c>
      <c r="E43" t="s">
        <v>126</v>
      </c>
      <c r="F43" t="s">
        <v>127</v>
      </c>
      <c r="G43" t="s">
        <v>128</v>
      </c>
      <c r="H43">
        <v>30202000</v>
      </c>
      <c r="I43" s="3">
        <v>209359693</v>
      </c>
      <c r="J43">
        <v>43</v>
      </c>
      <c r="K43" s="3">
        <v>2295</v>
      </c>
      <c r="L43" s="3">
        <v>2295</v>
      </c>
      <c r="M43">
        <v>1</v>
      </c>
      <c r="N43">
        <v>1</v>
      </c>
      <c r="O43">
        <v>1</v>
      </c>
      <c r="P43" s="4">
        <v>2295</v>
      </c>
      <c r="Q43" s="5">
        <v>0.18393685562997289</v>
      </c>
      <c r="AB43">
        <v>1</v>
      </c>
    </row>
    <row r="44" spans="1:30" x14ac:dyDescent="0.35">
      <c r="A44" s="2">
        <v>45288</v>
      </c>
      <c r="B44" s="7" t="e">
        <f>MATCH(C44,[1]Sheet1!$B$17:$B$87,0)</f>
        <v>#N/A</v>
      </c>
      <c r="C44" t="s">
        <v>182</v>
      </c>
      <c r="D44" t="s">
        <v>197</v>
      </c>
      <c r="E44" t="s">
        <v>198</v>
      </c>
      <c r="F44" t="s">
        <v>199</v>
      </c>
      <c r="G44" t="s">
        <v>200</v>
      </c>
      <c r="H44">
        <v>40201010</v>
      </c>
      <c r="I44" s="3">
        <v>850526727</v>
      </c>
      <c r="J44">
        <v>37</v>
      </c>
      <c r="K44" s="3">
        <v>503</v>
      </c>
      <c r="L44" s="3">
        <v>503</v>
      </c>
      <c r="M44">
        <v>1</v>
      </c>
      <c r="N44">
        <v>1.02216</v>
      </c>
      <c r="O44">
        <v>1</v>
      </c>
      <c r="P44" s="4">
        <v>514.14648</v>
      </c>
      <c r="Q44" s="5">
        <v>4.1207183818918844E-2</v>
      </c>
      <c r="AB44">
        <v>1.02216</v>
      </c>
    </row>
    <row r="45" spans="1:30" x14ac:dyDescent="0.35">
      <c r="A45" s="2">
        <v>45288</v>
      </c>
      <c r="B45" s="7" t="e">
        <f>MATCH(C45,[1]Sheet1!$B$17:$B$87,0)</f>
        <v>#N/A</v>
      </c>
      <c r="C45" t="s">
        <v>201</v>
      </c>
      <c r="D45" t="s">
        <v>202</v>
      </c>
      <c r="E45" t="s">
        <v>203</v>
      </c>
      <c r="F45" t="s">
        <v>204</v>
      </c>
      <c r="G45" t="s">
        <v>205</v>
      </c>
      <c r="H45">
        <v>50203000</v>
      </c>
      <c r="I45" s="3">
        <v>189641787</v>
      </c>
      <c r="J45">
        <v>99</v>
      </c>
      <c r="K45" s="3">
        <v>7789</v>
      </c>
      <c r="L45" s="3">
        <v>7939</v>
      </c>
      <c r="M45">
        <v>1</v>
      </c>
      <c r="N45">
        <v>1</v>
      </c>
      <c r="O45">
        <v>1</v>
      </c>
      <c r="P45" s="4">
        <v>7939</v>
      </c>
      <c r="Q45" s="5">
        <v>0.85734341252699786</v>
      </c>
      <c r="AC45">
        <v>1</v>
      </c>
    </row>
    <row r="46" spans="1:30" x14ac:dyDescent="0.35">
      <c r="A46" s="2">
        <v>45288</v>
      </c>
      <c r="B46" s="7" t="e">
        <f>MATCH(C46,[1]Sheet1!$B$17:$B$87,0)</f>
        <v>#N/A</v>
      </c>
      <c r="C46" t="s">
        <v>201</v>
      </c>
      <c r="D46" t="s">
        <v>206</v>
      </c>
      <c r="E46" t="s">
        <v>207</v>
      </c>
      <c r="F46" t="s">
        <v>208</v>
      </c>
      <c r="G46" t="s">
        <v>209</v>
      </c>
      <c r="H46">
        <v>40201040</v>
      </c>
      <c r="I46" s="3">
        <v>189641787</v>
      </c>
      <c r="J46">
        <v>0</v>
      </c>
      <c r="K46" s="3">
        <v>1261</v>
      </c>
      <c r="L46" s="3">
        <v>1321</v>
      </c>
      <c r="M46">
        <v>1</v>
      </c>
      <c r="N46">
        <v>1</v>
      </c>
      <c r="O46">
        <v>1</v>
      </c>
      <c r="P46" s="4">
        <v>1321</v>
      </c>
      <c r="Q46" s="5">
        <v>0.14265658747300217</v>
      </c>
      <c r="AC46">
        <v>1</v>
      </c>
    </row>
    <row r="47" spans="1:30" hidden="1" x14ac:dyDescent="0.35">
      <c r="A47" s="2">
        <v>45288</v>
      </c>
      <c r="B47" s="7">
        <f>MATCH(C47,[1]Sheet1!$B$17:$B$87,0)</f>
        <v>8</v>
      </c>
      <c r="C47" t="s">
        <v>210</v>
      </c>
      <c r="D47" t="s">
        <v>178</v>
      </c>
      <c r="E47" t="s">
        <v>179</v>
      </c>
      <c r="F47" t="s">
        <v>180</v>
      </c>
      <c r="G47" t="s">
        <v>181</v>
      </c>
      <c r="H47">
        <v>8777</v>
      </c>
      <c r="I47" s="3">
        <v>696082618</v>
      </c>
      <c r="J47">
        <v>96</v>
      </c>
      <c r="K47" s="3">
        <v>12662</v>
      </c>
      <c r="L47" s="3">
        <v>12667</v>
      </c>
      <c r="M47">
        <v>1</v>
      </c>
      <c r="N47">
        <v>1</v>
      </c>
      <c r="O47">
        <v>1</v>
      </c>
      <c r="P47" s="4">
        <v>12667</v>
      </c>
      <c r="Q47" s="5">
        <v>0.8533989085764333</v>
      </c>
      <c r="AD47">
        <v>1</v>
      </c>
    </row>
    <row r="48" spans="1:30" hidden="1" x14ac:dyDescent="0.35">
      <c r="A48" s="2">
        <v>45288</v>
      </c>
      <c r="B48" s="7">
        <f>MATCH(C48,[1]Sheet1!$B$17:$B$87,0)</f>
        <v>8</v>
      </c>
      <c r="C48" t="s">
        <v>210</v>
      </c>
      <c r="D48" t="s">
        <v>211</v>
      </c>
      <c r="E48" t="s">
        <v>212</v>
      </c>
      <c r="F48" t="s">
        <v>213</v>
      </c>
      <c r="G48" t="s">
        <v>214</v>
      </c>
      <c r="H48">
        <v>8771</v>
      </c>
      <c r="I48" s="3">
        <v>622624622</v>
      </c>
      <c r="J48">
        <v>0</v>
      </c>
      <c r="K48" s="3">
        <v>4315</v>
      </c>
      <c r="L48" s="3">
        <v>4352</v>
      </c>
      <c r="M48">
        <v>1</v>
      </c>
      <c r="N48">
        <v>0.5</v>
      </c>
      <c r="O48">
        <v>1</v>
      </c>
      <c r="P48" s="4">
        <v>2176</v>
      </c>
      <c r="Q48" s="5">
        <v>0.14660109142356667</v>
      </c>
      <c r="AD48">
        <v>0.5</v>
      </c>
    </row>
    <row r="49" spans="1:32" x14ac:dyDescent="0.35">
      <c r="A49" s="2">
        <v>45288</v>
      </c>
      <c r="B49" s="7" t="e">
        <f>MATCH(C49,[1]Sheet1!$B$17:$B$87,0)</f>
        <v>#N/A</v>
      </c>
      <c r="C49" t="s">
        <v>215</v>
      </c>
      <c r="D49" t="s">
        <v>130</v>
      </c>
      <c r="E49" t="s">
        <v>131</v>
      </c>
      <c r="F49" t="s">
        <v>132</v>
      </c>
      <c r="G49" t="s">
        <v>133</v>
      </c>
      <c r="H49">
        <v>1775</v>
      </c>
      <c r="I49" s="3">
        <v>1337577913</v>
      </c>
      <c r="J49">
        <v>80</v>
      </c>
      <c r="K49" s="3">
        <v>47400</v>
      </c>
      <c r="L49" s="3">
        <v>47120</v>
      </c>
      <c r="M49">
        <v>1</v>
      </c>
      <c r="N49">
        <v>3.799103412</v>
      </c>
      <c r="O49">
        <v>1</v>
      </c>
      <c r="P49" s="4">
        <v>179013.75277344001</v>
      </c>
      <c r="Q49" s="5">
        <v>7.6666251362297877E-4</v>
      </c>
      <c r="AE49">
        <v>3.799103412</v>
      </c>
    </row>
    <row r="50" spans="1:32" x14ac:dyDescent="0.35">
      <c r="A50" s="2">
        <v>45288</v>
      </c>
      <c r="B50" s="7" t="e">
        <f>MATCH(C50,[1]Sheet1!$B$17:$B$87,0)</f>
        <v>#N/A</v>
      </c>
      <c r="C50" t="s">
        <v>215</v>
      </c>
      <c r="D50" t="s">
        <v>216</v>
      </c>
      <c r="E50" t="s">
        <v>217</v>
      </c>
      <c r="F50" t="s">
        <v>218</v>
      </c>
      <c r="G50" t="s">
        <v>219</v>
      </c>
      <c r="H50">
        <v>3533</v>
      </c>
      <c r="I50" s="3">
        <v>1737197263</v>
      </c>
      <c r="J50">
        <v>1</v>
      </c>
      <c r="K50" s="3">
        <v>119224</v>
      </c>
      <c r="L50" s="3">
        <v>120346</v>
      </c>
      <c r="M50">
        <v>1</v>
      </c>
      <c r="N50">
        <v>1.527614571</v>
      </c>
      <c r="O50">
        <v>1</v>
      </c>
      <c r="P50" s="4">
        <v>183842.303161566</v>
      </c>
      <c r="Q50" s="5">
        <v>7.8734175485647756E-4</v>
      </c>
      <c r="AE50">
        <v>1.527614571</v>
      </c>
    </row>
    <row r="51" spans="1:32" x14ac:dyDescent="0.35">
      <c r="A51" s="2">
        <v>45288</v>
      </c>
      <c r="B51" s="7" t="e">
        <f>MATCH(C51,[1]Sheet1!$B$17:$B$87,0)</f>
        <v>#N/A</v>
      </c>
      <c r="C51" t="s">
        <v>215</v>
      </c>
      <c r="D51" t="s">
        <v>220</v>
      </c>
      <c r="E51" t="s">
        <v>221</v>
      </c>
      <c r="F51" t="s">
        <v>222</v>
      </c>
      <c r="G51" t="s">
        <v>223</v>
      </c>
      <c r="H51">
        <v>1775</v>
      </c>
      <c r="I51" s="3">
        <v>2112071796</v>
      </c>
      <c r="J51">
        <v>100</v>
      </c>
      <c r="K51" s="3">
        <v>50000</v>
      </c>
      <c r="L51" s="3">
        <v>50000</v>
      </c>
      <c r="M51">
        <v>1</v>
      </c>
      <c r="N51">
        <v>4.2760626019999997</v>
      </c>
      <c r="O51">
        <v>1</v>
      </c>
      <c r="P51" s="4">
        <v>213803.13009999998</v>
      </c>
      <c r="Q51" s="5">
        <v>9.1565504104244735E-4</v>
      </c>
      <c r="AE51">
        <v>4.2760626019999997</v>
      </c>
    </row>
    <row r="52" spans="1:32" x14ac:dyDescent="0.35">
      <c r="A52" s="2">
        <v>45288</v>
      </c>
      <c r="B52" s="7" t="e">
        <f>MATCH(C52,[1]Sheet1!$B$17:$B$87,0)</f>
        <v>#N/A</v>
      </c>
      <c r="C52" t="s">
        <v>215</v>
      </c>
      <c r="D52" t="s">
        <v>224</v>
      </c>
      <c r="E52" t="s">
        <v>225</v>
      </c>
      <c r="F52" t="s">
        <v>226</v>
      </c>
      <c r="G52" t="s">
        <v>227</v>
      </c>
      <c r="H52">
        <v>3785</v>
      </c>
      <c r="I52" s="3">
        <v>2456907419</v>
      </c>
      <c r="J52">
        <v>13</v>
      </c>
      <c r="K52" s="3">
        <v>53885</v>
      </c>
      <c r="L52" s="3">
        <v>54079</v>
      </c>
      <c r="M52">
        <v>1</v>
      </c>
      <c r="N52">
        <v>2.554086538</v>
      </c>
      <c r="O52">
        <v>1</v>
      </c>
      <c r="P52" s="4">
        <v>138122.445888502</v>
      </c>
      <c r="Q52" s="5">
        <v>5.9153724175958408E-4</v>
      </c>
      <c r="AE52">
        <v>2.554086538</v>
      </c>
    </row>
    <row r="53" spans="1:32" x14ac:dyDescent="0.35">
      <c r="A53" s="2">
        <v>45288</v>
      </c>
      <c r="B53" s="7" t="e">
        <f>MATCH(C53,[1]Sheet1!$B$17:$B$87,0)</f>
        <v>#N/A</v>
      </c>
      <c r="C53" t="s">
        <v>215</v>
      </c>
      <c r="D53" t="s">
        <v>228</v>
      </c>
      <c r="E53" t="s">
        <v>229</v>
      </c>
      <c r="F53" t="s">
        <v>230</v>
      </c>
      <c r="G53" t="s">
        <v>231</v>
      </c>
      <c r="H53">
        <v>3763</v>
      </c>
      <c r="I53" s="3">
        <v>5235582090</v>
      </c>
      <c r="J53">
        <v>96</v>
      </c>
      <c r="K53" s="3">
        <v>253629</v>
      </c>
      <c r="L53" s="3">
        <v>255353</v>
      </c>
      <c r="M53">
        <v>1.0000000001915708</v>
      </c>
      <c r="N53">
        <v>27.31991622</v>
      </c>
      <c r="O53">
        <v>1</v>
      </c>
      <c r="P53" s="4">
        <v>6976222.5678621</v>
      </c>
      <c r="Q53" s="5">
        <v>2.9877080652230447E-2</v>
      </c>
      <c r="AE53">
        <v>27.31991622</v>
      </c>
    </row>
    <row r="54" spans="1:32" x14ac:dyDescent="0.35">
      <c r="A54" s="2">
        <v>45288</v>
      </c>
      <c r="B54" s="7" t="e">
        <f>MATCH(C54,[1]Sheet1!$B$17:$B$87,0)</f>
        <v>#N/A</v>
      </c>
      <c r="C54" t="s">
        <v>215</v>
      </c>
      <c r="D54" t="s">
        <v>232</v>
      </c>
      <c r="E54" t="s">
        <v>233</v>
      </c>
      <c r="F54" t="s">
        <v>234</v>
      </c>
      <c r="G54" t="s">
        <v>235</v>
      </c>
      <c r="H54">
        <v>9535</v>
      </c>
      <c r="I54" s="3">
        <v>936409539586</v>
      </c>
      <c r="J54">
        <v>98</v>
      </c>
      <c r="K54" s="3">
        <v>300623</v>
      </c>
      <c r="L54" s="3">
        <v>302934</v>
      </c>
      <c r="M54">
        <v>2313.3209659685872</v>
      </c>
      <c r="N54">
        <v>0.322219967</v>
      </c>
      <c r="O54">
        <v>1</v>
      </c>
      <c r="P54" s="4">
        <v>225806459.92883551</v>
      </c>
      <c r="Q54" s="5">
        <v>0.96706172279648783</v>
      </c>
      <c r="AE54">
        <v>0.322219967</v>
      </c>
    </row>
    <row r="55" spans="1:32" x14ac:dyDescent="0.35">
      <c r="A55" s="2">
        <v>45288</v>
      </c>
      <c r="B55" s="7" t="e">
        <f>MATCH(C55,[1]Sheet1!$B$17:$B$87,0)</f>
        <v>#N/A</v>
      </c>
      <c r="C55" t="s">
        <v>236</v>
      </c>
      <c r="D55" t="s">
        <v>237</v>
      </c>
      <c r="E55" t="s">
        <v>238</v>
      </c>
      <c r="F55" t="s">
        <v>239</v>
      </c>
      <c r="G55" t="s">
        <v>240</v>
      </c>
      <c r="H55">
        <v>8674</v>
      </c>
      <c r="I55" s="3">
        <v>804918444</v>
      </c>
      <c r="J55">
        <v>68</v>
      </c>
      <c r="K55" s="3">
        <v>805</v>
      </c>
      <c r="L55" s="3">
        <v>796</v>
      </c>
      <c r="M55">
        <v>1</v>
      </c>
      <c r="N55">
        <v>422052</v>
      </c>
      <c r="O55">
        <v>1</v>
      </c>
      <c r="P55" s="4">
        <v>335953392</v>
      </c>
      <c r="Q55" s="5">
        <v>6.3935079352557003E-2</v>
      </c>
      <c r="AF55">
        <v>422052</v>
      </c>
    </row>
    <row r="56" spans="1:32" x14ac:dyDescent="0.35">
      <c r="A56" s="2">
        <v>45288</v>
      </c>
      <c r="B56" s="7" t="e">
        <f>MATCH(C56,[1]Sheet1!$B$17:$B$87,0)</f>
        <v>#N/A</v>
      </c>
      <c r="C56" t="s">
        <v>236</v>
      </c>
      <c r="D56" t="s">
        <v>241</v>
      </c>
      <c r="E56" t="s">
        <v>242</v>
      </c>
      <c r="F56" t="s">
        <v>243</v>
      </c>
      <c r="G56" t="s">
        <v>244</v>
      </c>
      <c r="H56">
        <v>8672</v>
      </c>
      <c r="I56" s="3">
        <v>1159863073</v>
      </c>
      <c r="J56">
        <v>9</v>
      </c>
      <c r="K56" s="3">
        <v>1450</v>
      </c>
      <c r="L56" s="3">
        <v>1450</v>
      </c>
      <c r="M56">
        <v>1</v>
      </c>
      <c r="N56">
        <v>217420</v>
      </c>
      <c r="O56">
        <v>1</v>
      </c>
      <c r="P56" s="4">
        <v>315259000</v>
      </c>
      <c r="Q56" s="5">
        <v>5.9996742588649829E-2</v>
      </c>
      <c r="AF56">
        <v>217420</v>
      </c>
    </row>
    <row r="57" spans="1:32" x14ac:dyDescent="0.35">
      <c r="A57" s="2">
        <v>45288</v>
      </c>
      <c r="B57" s="7" t="e">
        <f>MATCH(C57,[1]Sheet1!$B$17:$B$87,0)</f>
        <v>#N/A</v>
      </c>
      <c r="C57" t="s">
        <v>236</v>
      </c>
      <c r="D57" t="s">
        <v>245</v>
      </c>
      <c r="E57" t="s">
        <v>246</v>
      </c>
      <c r="F57" t="s">
        <v>247</v>
      </c>
      <c r="G57" t="s">
        <v>248</v>
      </c>
      <c r="H57">
        <v>8674</v>
      </c>
      <c r="I57" s="3">
        <v>264665819</v>
      </c>
      <c r="J57">
        <v>67</v>
      </c>
      <c r="K57" s="3">
        <v>970</v>
      </c>
      <c r="L57" s="3">
        <v>970</v>
      </c>
      <c r="M57">
        <v>1</v>
      </c>
      <c r="N57">
        <v>312608</v>
      </c>
      <c r="O57">
        <v>1</v>
      </c>
      <c r="P57" s="4">
        <v>303229760</v>
      </c>
      <c r="Q57" s="5">
        <v>5.7707465467878999E-2</v>
      </c>
      <c r="AF57">
        <v>312608</v>
      </c>
    </row>
    <row r="58" spans="1:32" x14ac:dyDescent="0.35">
      <c r="A58" s="2">
        <v>45288</v>
      </c>
      <c r="B58" s="7" t="e">
        <f>MATCH(C58,[1]Sheet1!$B$17:$B$87,0)</f>
        <v>#N/A</v>
      </c>
      <c r="C58" t="s">
        <v>236</v>
      </c>
      <c r="D58" t="s">
        <v>249</v>
      </c>
      <c r="E58" t="s">
        <v>250</v>
      </c>
      <c r="F58" t="s">
        <v>251</v>
      </c>
      <c r="G58" t="s">
        <v>252</v>
      </c>
      <c r="H58">
        <v>8674</v>
      </c>
      <c r="I58" s="3">
        <v>522667247</v>
      </c>
      <c r="J58">
        <v>76</v>
      </c>
      <c r="K58" s="3">
        <v>832</v>
      </c>
      <c r="L58" s="3">
        <v>848</v>
      </c>
      <c r="M58">
        <v>1</v>
      </c>
      <c r="N58">
        <v>427353</v>
      </c>
      <c r="O58">
        <v>1</v>
      </c>
      <c r="P58" s="4">
        <v>362395344</v>
      </c>
      <c r="Q58" s="5">
        <v>6.8967230655724993E-2</v>
      </c>
      <c r="AF58">
        <v>427353</v>
      </c>
    </row>
    <row r="59" spans="1:32" x14ac:dyDescent="0.35">
      <c r="A59" s="2">
        <v>45288</v>
      </c>
      <c r="B59" s="7" t="e">
        <f>MATCH(C59,[1]Sheet1!$B$17:$B$87,0)</f>
        <v>#N/A</v>
      </c>
      <c r="C59" t="s">
        <v>236</v>
      </c>
      <c r="D59" t="s">
        <v>253</v>
      </c>
      <c r="E59" t="s">
        <v>254</v>
      </c>
      <c r="F59" t="s">
        <v>255</v>
      </c>
      <c r="G59" t="s">
        <v>256</v>
      </c>
      <c r="H59">
        <v>8672</v>
      </c>
      <c r="I59" s="3">
        <v>907946793</v>
      </c>
      <c r="J59">
        <v>33</v>
      </c>
      <c r="K59" s="3">
        <v>1235.9999986386899</v>
      </c>
      <c r="L59" s="3">
        <v>1235.9999986386899</v>
      </c>
      <c r="M59">
        <v>1.0000000011013861</v>
      </c>
      <c r="N59">
        <v>352275</v>
      </c>
      <c r="O59">
        <v>1</v>
      </c>
      <c r="P59" s="4">
        <v>435411900.00000113</v>
      </c>
      <c r="Q59" s="5">
        <v>8.2862965638839839E-2</v>
      </c>
      <c r="AF59">
        <v>352275</v>
      </c>
    </row>
    <row r="60" spans="1:32" x14ac:dyDescent="0.35">
      <c r="A60" s="2">
        <v>45288</v>
      </c>
      <c r="B60" s="7" t="e">
        <f>MATCH(C60,[1]Sheet1!$B$17:$B$87,0)</f>
        <v>#N/A</v>
      </c>
      <c r="C60" t="s">
        <v>236</v>
      </c>
      <c r="D60" t="s">
        <v>257</v>
      </c>
      <c r="E60" t="s">
        <v>258</v>
      </c>
      <c r="F60">
        <v>1933</v>
      </c>
      <c r="G60" t="s">
        <v>259</v>
      </c>
      <c r="H60">
        <v>8671</v>
      </c>
      <c r="I60" s="3">
        <v>768433940</v>
      </c>
      <c r="J60">
        <v>71</v>
      </c>
      <c r="K60" s="3">
        <v>1371</v>
      </c>
      <c r="L60" s="3">
        <v>1380</v>
      </c>
      <c r="M60">
        <v>1</v>
      </c>
      <c r="N60">
        <v>362824</v>
      </c>
      <c r="O60">
        <v>1</v>
      </c>
      <c r="P60" s="4">
        <v>500697120</v>
      </c>
      <c r="Q60" s="5">
        <v>9.5287354916174682E-2</v>
      </c>
      <c r="AF60">
        <v>362824</v>
      </c>
    </row>
    <row r="61" spans="1:32" x14ac:dyDescent="0.35">
      <c r="A61" s="2">
        <v>45288</v>
      </c>
      <c r="B61" s="7" t="e">
        <f>MATCH(C61,[1]Sheet1!$B$17:$B$87,0)</f>
        <v>#N/A</v>
      </c>
      <c r="C61" t="s">
        <v>236</v>
      </c>
      <c r="D61" t="s">
        <v>260</v>
      </c>
      <c r="E61" t="s">
        <v>261</v>
      </c>
      <c r="F61" t="s">
        <v>262</v>
      </c>
      <c r="G61" t="s">
        <v>263</v>
      </c>
      <c r="H61">
        <v>8633</v>
      </c>
      <c r="I61" s="3">
        <v>1169980307</v>
      </c>
      <c r="J61">
        <v>97</v>
      </c>
      <c r="K61" s="3">
        <v>1404</v>
      </c>
      <c r="L61" s="3">
        <v>1400</v>
      </c>
      <c r="M61">
        <v>1</v>
      </c>
      <c r="N61">
        <v>552397</v>
      </c>
      <c r="O61">
        <v>1</v>
      </c>
      <c r="P61" s="4">
        <v>773355800</v>
      </c>
      <c r="Q61" s="5">
        <v>0.1471768573206137</v>
      </c>
      <c r="AF61">
        <v>552397</v>
      </c>
    </row>
    <row r="62" spans="1:32" x14ac:dyDescent="0.35">
      <c r="A62" s="2">
        <v>45288</v>
      </c>
      <c r="B62" s="7" t="e">
        <f>MATCH(C62,[1]Sheet1!$B$17:$B$87,0)</f>
        <v>#N/A</v>
      </c>
      <c r="C62" t="s">
        <v>236</v>
      </c>
      <c r="D62" t="s">
        <v>264</v>
      </c>
      <c r="E62" t="s">
        <v>265</v>
      </c>
      <c r="F62" s="6">
        <v>1100</v>
      </c>
      <c r="G62" t="s">
        <v>266</v>
      </c>
      <c r="H62">
        <v>8672</v>
      </c>
      <c r="I62" s="3">
        <v>1046421089</v>
      </c>
      <c r="J62">
        <v>65</v>
      </c>
      <c r="K62" s="3">
        <v>205</v>
      </c>
      <c r="L62" s="3">
        <v>205</v>
      </c>
      <c r="M62">
        <v>1</v>
      </c>
      <c r="N62">
        <v>272633</v>
      </c>
      <c r="O62">
        <v>1</v>
      </c>
      <c r="P62" s="4">
        <v>55889765</v>
      </c>
      <c r="Q62" s="5">
        <v>1.0636346128247348E-2</v>
      </c>
      <c r="AF62">
        <v>272633</v>
      </c>
    </row>
    <row r="63" spans="1:32" x14ac:dyDescent="0.35">
      <c r="A63" s="2">
        <v>45288</v>
      </c>
      <c r="B63" s="7" t="e">
        <f>MATCH(C63,[1]Sheet1!$B$17:$B$87,0)</f>
        <v>#N/A</v>
      </c>
      <c r="C63" t="s">
        <v>236</v>
      </c>
      <c r="D63" t="s">
        <v>267</v>
      </c>
      <c r="E63" t="s">
        <v>268</v>
      </c>
      <c r="F63" t="s">
        <v>269</v>
      </c>
      <c r="G63" t="s">
        <v>270</v>
      </c>
      <c r="H63">
        <v>8672</v>
      </c>
      <c r="I63" s="3">
        <v>1937091169</v>
      </c>
      <c r="J63">
        <v>10</v>
      </c>
      <c r="K63" s="3">
        <v>669</v>
      </c>
      <c r="L63" s="3">
        <v>680</v>
      </c>
      <c r="M63">
        <v>1</v>
      </c>
      <c r="N63">
        <v>92634</v>
      </c>
      <c r="O63">
        <v>1</v>
      </c>
      <c r="P63" s="4">
        <v>62991120</v>
      </c>
      <c r="Q63" s="5">
        <v>1.1987800544982861E-2</v>
      </c>
      <c r="AF63">
        <v>92634</v>
      </c>
    </row>
    <row r="64" spans="1:32" x14ac:dyDescent="0.35">
      <c r="A64" s="2">
        <v>45288</v>
      </c>
      <c r="B64" s="7" t="e">
        <f>MATCH(C64,[1]Sheet1!$B$17:$B$87,0)</f>
        <v>#N/A</v>
      </c>
      <c r="C64" t="s">
        <v>236</v>
      </c>
      <c r="D64" t="s">
        <v>271</v>
      </c>
      <c r="E64" t="s">
        <v>272</v>
      </c>
      <c r="F64" t="s">
        <v>273</v>
      </c>
      <c r="G64" t="s">
        <v>274</v>
      </c>
      <c r="H64">
        <v>8672</v>
      </c>
      <c r="I64" s="3">
        <v>1355040243</v>
      </c>
      <c r="J64">
        <v>66</v>
      </c>
      <c r="K64" s="3">
        <v>29</v>
      </c>
      <c r="L64" s="3">
        <v>29</v>
      </c>
      <c r="M64">
        <v>1</v>
      </c>
      <c r="N64">
        <v>275977</v>
      </c>
      <c r="O64">
        <v>1</v>
      </c>
      <c r="P64" s="4">
        <v>8003333</v>
      </c>
      <c r="Q64" s="5">
        <v>1.5231092842781541E-3</v>
      </c>
      <c r="AF64">
        <v>275977</v>
      </c>
    </row>
    <row r="65" spans="1:36" x14ac:dyDescent="0.35">
      <c r="A65" s="2">
        <v>45288</v>
      </c>
      <c r="B65" s="7" t="e">
        <f>MATCH(C65,[1]Sheet1!$B$17:$B$87,0)</f>
        <v>#N/A</v>
      </c>
      <c r="C65" t="s">
        <v>236</v>
      </c>
      <c r="D65" t="s">
        <v>275</v>
      </c>
      <c r="E65" t="s">
        <v>276</v>
      </c>
      <c r="F65" t="s">
        <v>277</v>
      </c>
      <c r="G65" t="s">
        <v>278</v>
      </c>
      <c r="H65">
        <v>8674</v>
      </c>
      <c r="I65" s="3">
        <v>908443334</v>
      </c>
      <c r="J65">
        <v>22</v>
      </c>
      <c r="K65" s="3">
        <v>8</v>
      </c>
      <c r="L65" s="3">
        <v>8</v>
      </c>
      <c r="M65">
        <v>1</v>
      </c>
      <c r="N65">
        <v>369509</v>
      </c>
      <c r="O65">
        <v>1</v>
      </c>
      <c r="P65" s="4">
        <v>2956072</v>
      </c>
      <c r="Q65" s="5">
        <v>5.6256820854445162E-4</v>
      </c>
      <c r="AF65">
        <v>369509</v>
      </c>
    </row>
    <row r="66" spans="1:36" x14ac:dyDescent="0.35">
      <c r="A66" s="2">
        <v>45288</v>
      </c>
      <c r="B66" s="7" t="e">
        <f>MATCH(C66,[1]Sheet1!$B$17:$B$87,0)</f>
        <v>#N/A</v>
      </c>
      <c r="C66" t="s">
        <v>236</v>
      </c>
      <c r="D66" t="s">
        <v>279</v>
      </c>
      <c r="E66" t="s">
        <v>280</v>
      </c>
      <c r="F66" t="s">
        <v>281</v>
      </c>
      <c r="G66" t="s">
        <v>282</v>
      </c>
      <c r="H66">
        <v>8672</v>
      </c>
      <c r="I66" s="3">
        <v>266197535</v>
      </c>
      <c r="J66">
        <v>63</v>
      </c>
      <c r="K66" s="3">
        <v>930</v>
      </c>
      <c r="L66" s="3">
        <v>943</v>
      </c>
      <c r="M66">
        <v>1</v>
      </c>
      <c r="N66">
        <v>133604</v>
      </c>
      <c r="O66">
        <v>1</v>
      </c>
      <c r="P66" s="4">
        <v>125988572</v>
      </c>
      <c r="Q66" s="5">
        <v>2.3976806128914875E-2</v>
      </c>
      <c r="AF66">
        <v>133604</v>
      </c>
    </row>
    <row r="67" spans="1:36" x14ac:dyDescent="0.35">
      <c r="A67" s="2">
        <v>45288</v>
      </c>
      <c r="B67" s="7" t="e">
        <f>MATCH(C67,[1]Sheet1!$B$17:$B$87,0)</f>
        <v>#N/A</v>
      </c>
      <c r="C67" t="s">
        <v>236</v>
      </c>
      <c r="D67" t="s">
        <v>283</v>
      </c>
      <c r="E67" t="s">
        <v>284</v>
      </c>
      <c r="F67" t="s">
        <v>285</v>
      </c>
      <c r="G67" t="s">
        <v>286</v>
      </c>
      <c r="H67">
        <v>8674</v>
      </c>
      <c r="I67" s="3">
        <v>2514732095</v>
      </c>
      <c r="J67">
        <v>100</v>
      </c>
      <c r="K67" s="3">
        <v>225</v>
      </c>
      <c r="L67" s="3">
        <v>230</v>
      </c>
      <c r="M67">
        <v>1</v>
      </c>
      <c r="N67">
        <v>1487531</v>
      </c>
      <c r="O67">
        <v>1</v>
      </c>
      <c r="P67" s="4">
        <v>342132130</v>
      </c>
      <c r="Q67" s="5">
        <v>6.5110951106602755E-2</v>
      </c>
      <c r="AF67">
        <v>1487531</v>
      </c>
    </row>
    <row r="68" spans="1:36" x14ac:dyDescent="0.35">
      <c r="A68" s="2">
        <v>45288</v>
      </c>
      <c r="B68" s="7" t="e">
        <f>MATCH(C68,[1]Sheet1!$B$17:$B$87,0)</f>
        <v>#N/A</v>
      </c>
      <c r="C68" t="s">
        <v>236</v>
      </c>
      <c r="D68" t="s">
        <v>287</v>
      </c>
      <c r="E68" t="s">
        <v>288</v>
      </c>
      <c r="F68" t="s">
        <v>289</v>
      </c>
      <c r="G68" t="s">
        <v>290</v>
      </c>
      <c r="H68">
        <v>8674</v>
      </c>
      <c r="I68" s="3">
        <v>133734686</v>
      </c>
      <c r="J68">
        <v>46</v>
      </c>
      <c r="K68" s="3">
        <v>1577</v>
      </c>
      <c r="L68" s="3">
        <v>1575</v>
      </c>
      <c r="M68">
        <v>1</v>
      </c>
      <c r="N68">
        <v>150511</v>
      </c>
      <c r="O68">
        <v>1</v>
      </c>
      <c r="P68" s="4">
        <v>237054825</v>
      </c>
      <c r="Q68" s="5">
        <v>4.5113755086841081E-2</v>
      </c>
      <c r="AF68">
        <v>150511</v>
      </c>
    </row>
    <row r="69" spans="1:36" x14ac:dyDescent="0.35">
      <c r="A69" s="2">
        <v>45288</v>
      </c>
      <c r="B69" s="7" t="e">
        <f>MATCH(C69,[1]Sheet1!$B$17:$B$87,0)</f>
        <v>#N/A</v>
      </c>
      <c r="C69" t="s">
        <v>236</v>
      </c>
      <c r="D69" t="s">
        <v>291</v>
      </c>
      <c r="E69" t="s">
        <v>292</v>
      </c>
      <c r="F69" t="s">
        <v>293</v>
      </c>
      <c r="G69" t="s">
        <v>294</v>
      </c>
      <c r="H69">
        <v>8674</v>
      </c>
      <c r="I69" s="3">
        <v>1953170495</v>
      </c>
      <c r="J69">
        <v>54</v>
      </c>
      <c r="K69" s="3">
        <v>3220</v>
      </c>
      <c r="L69" s="3">
        <v>3265</v>
      </c>
      <c r="M69">
        <v>1</v>
      </c>
      <c r="N69">
        <v>153233</v>
      </c>
      <c r="O69">
        <v>1</v>
      </c>
      <c r="P69" s="4">
        <v>500305745</v>
      </c>
      <c r="Q69" s="5">
        <v>9.521287258535896E-2</v>
      </c>
      <c r="AF69">
        <v>153233</v>
      </c>
    </row>
    <row r="70" spans="1:36" x14ac:dyDescent="0.35">
      <c r="A70" s="2">
        <v>45288</v>
      </c>
      <c r="B70" s="7" t="e">
        <f>MATCH(C70,[1]Sheet1!$B$17:$B$87,0)</f>
        <v>#N/A</v>
      </c>
      <c r="C70" t="s">
        <v>236</v>
      </c>
      <c r="D70" t="s">
        <v>295</v>
      </c>
      <c r="E70" t="s">
        <v>296</v>
      </c>
      <c r="F70" t="s">
        <v>297</v>
      </c>
      <c r="G70" t="s">
        <v>298</v>
      </c>
      <c r="H70">
        <v>35102000</v>
      </c>
      <c r="I70" s="3">
        <v>1348140369</v>
      </c>
      <c r="J70">
        <v>50</v>
      </c>
      <c r="K70" s="3">
        <v>2212</v>
      </c>
      <c r="L70" s="3">
        <v>2233</v>
      </c>
      <c r="M70">
        <v>1</v>
      </c>
      <c r="N70">
        <v>265066</v>
      </c>
      <c r="O70">
        <v>1</v>
      </c>
      <c r="P70" s="4">
        <v>591892378</v>
      </c>
      <c r="Q70" s="5">
        <v>0.11264266727690508</v>
      </c>
      <c r="AF70">
        <v>265066</v>
      </c>
    </row>
    <row r="71" spans="1:36" x14ac:dyDescent="0.35">
      <c r="A71" s="2">
        <v>45288</v>
      </c>
      <c r="B71" s="7" t="e">
        <f>MATCH(C71,[1]Sheet1!$B$17:$B$87,0)</f>
        <v>#N/A</v>
      </c>
      <c r="C71" t="s">
        <v>236</v>
      </c>
      <c r="D71" t="s">
        <v>299</v>
      </c>
      <c r="E71" t="s">
        <v>300</v>
      </c>
      <c r="F71" t="s">
        <v>301</v>
      </c>
      <c r="G71" t="s">
        <v>302</v>
      </c>
      <c r="H71">
        <v>8675</v>
      </c>
      <c r="I71" s="3">
        <v>476151609</v>
      </c>
      <c r="J71">
        <v>69</v>
      </c>
      <c r="K71" s="3">
        <v>1350</v>
      </c>
      <c r="L71" s="3">
        <v>1327</v>
      </c>
      <c r="M71">
        <v>1</v>
      </c>
      <c r="N71">
        <v>226892</v>
      </c>
      <c r="O71">
        <v>1</v>
      </c>
      <c r="P71" s="4">
        <v>301085684</v>
      </c>
      <c r="Q71" s="5">
        <v>5.7299427708885596E-2</v>
      </c>
      <c r="AF71">
        <v>226892</v>
      </c>
    </row>
    <row r="72" spans="1:36" x14ac:dyDescent="0.35">
      <c r="A72" s="2">
        <v>45288</v>
      </c>
      <c r="B72" s="7" t="e">
        <f>MATCH(C72,[1]Sheet1!$B$17:$B$87,0)</f>
        <v>#N/A</v>
      </c>
      <c r="C72" t="s">
        <v>303</v>
      </c>
      <c r="D72" t="s">
        <v>169</v>
      </c>
      <c r="E72" t="s">
        <v>170</v>
      </c>
      <c r="F72" t="s">
        <v>171</v>
      </c>
      <c r="G72" t="s">
        <v>172</v>
      </c>
      <c r="H72">
        <v>8777</v>
      </c>
      <c r="I72" s="3">
        <v>318904709</v>
      </c>
      <c r="J72">
        <v>90</v>
      </c>
      <c r="K72" s="3">
        <v>12547</v>
      </c>
      <c r="L72" s="3">
        <v>12512</v>
      </c>
      <c r="M72">
        <v>1</v>
      </c>
      <c r="N72">
        <v>1</v>
      </c>
      <c r="O72">
        <v>1</v>
      </c>
      <c r="P72" s="4">
        <v>12512</v>
      </c>
      <c r="Q72" s="5">
        <v>0.85251933362858989</v>
      </c>
      <c r="AG72">
        <v>1</v>
      </c>
    </row>
    <row r="73" spans="1:36" x14ac:dyDescent="0.35">
      <c r="A73" s="2">
        <v>45288</v>
      </c>
      <c r="B73" s="7" t="e">
        <f>MATCH(C73,[1]Sheet1!$B$17:$B$87,0)</f>
        <v>#N/A</v>
      </c>
      <c r="C73" t="s">
        <v>303</v>
      </c>
      <c r="D73" t="s">
        <v>173</v>
      </c>
      <c r="E73" t="s">
        <v>174</v>
      </c>
      <c r="F73" t="s">
        <v>175</v>
      </c>
      <c r="G73" t="s">
        <v>176</v>
      </c>
      <c r="H73">
        <v>8771</v>
      </c>
      <c r="I73" s="3">
        <v>240071863</v>
      </c>
      <c r="K73" s="3">
        <v>4320</v>
      </c>
      <c r="L73" s="3">
        <v>4329</v>
      </c>
      <c r="M73">
        <v>1</v>
      </c>
      <c r="N73">
        <v>0.5</v>
      </c>
      <c r="O73">
        <v>1</v>
      </c>
      <c r="P73" s="4">
        <v>2164.5</v>
      </c>
      <c r="Q73" s="5">
        <v>0.14748066637141008</v>
      </c>
      <c r="AG73">
        <v>0.5</v>
      </c>
    </row>
    <row r="74" spans="1:36" x14ac:dyDescent="0.35">
      <c r="A74" s="2">
        <v>45288</v>
      </c>
      <c r="B74" s="7" t="e">
        <f>MATCH(C74,[1]Sheet1!$B$17:$B$87,0)</f>
        <v>#N/A</v>
      </c>
      <c r="C74" t="s">
        <v>304</v>
      </c>
      <c r="D74" t="s">
        <v>111</v>
      </c>
      <c r="E74" t="s">
        <v>112</v>
      </c>
      <c r="F74" t="s">
        <v>113</v>
      </c>
      <c r="G74" t="s">
        <v>114</v>
      </c>
      <c r="H74">
        <v>2777</v>
      </c>
      <c r="I74" s="3">
        <v>173534676</v>
      </c>
      <c r="J74">
        <v>100</v>
      </c>
      <c r="K74" s="3">
        <v>650</v>
      </c>
      <c r="L74" s="3">
        <v>660</v>
      </c>
      <c r="M74">
        <v>1</v>
      </c>
      <c r="N74">
        <v>1</v>
      </c>
      <c r="O74">
        <v>1</v>
      </c>
      <c r="P74" s="4">
        <v>660</v>
      </c>
      <c r="Q74" s="5">
        <v>4.8297719189167622E-2</v>
      </c>
      <c r="AH74">
        <v>1</v>
      </c>
    </row>
    <row r="75" spans="1:36" x14ac:dyDescent="0.35">
      <c r="A75" s="2">
        <v>45288</v>
      </c>
      <c r="B75" s="7" t="e">
        <f>MATCH(C75,[1]Sheet1!$B$17:$B$87,0)</f>
        <v>#N/A</v>
      </c>
      <c r="C75" t="s">
        <v>304</v>
      </c>
      <c r="D75" t="s">
        <v>115</v>
      </c>
      <c r="E75" t="s">
        <v>116</v>
      </c>
      <c r="F75" t="s">
        <v>117</v>
      </c>
      <c r="G75" t="s">
        <v>118</v>
      </c>
      <c r="H75">
        <v>2777</v>
      </c>
      <c r="I75" s="3">
        <v>58032164</v>
      </c>
      <c r="K75" s="3">
        <v>90995</v>
      </c>
      <c r="L75" s="3">
        <v>92956</v>
      </c>
      <c r="M75">
        <v>1</v>
      </c>
      <c r="N75">
        <v>0.13990749999999999</v>
      </c>
      <c r="O75">
        <v>1</v>
      </c>
      <c r="P75" s="4">
        <v>13005.241569999998</v>
      </c>
      <c r="Q75" s="5">
        <v>0.95170228081083241</v>
      </c>
      <c r="AH75">
        <v>0.13990749999999999</v>
      </c>
    </row>
    <row r="76" spans="1:36" x14ac:dyDescent="0.35">
      <c r="A76" s="2">
        <v>45288</v>
      </c>
      <c r="B76" s="7" t="e">
        <f>MATCH(C76,[1]Sheet1!$B$17:$B$87,0)</f>
        <v>#N/A</v>
      </c>
      <c r="C76" t="s">
        <v>305</v>
      </c>
      <c r="D76" t="s">
        <v>220</v>
      </c>
      <c r="E76" t="s">
        <v>221</v>
      </c>
      <c r="F76" t="s">
        <v>222</v>
      </c>
      <c r="G76" t="s">
        <v>306</v>
      </c>
      <c r="H76">
        <v>1775</v>
      </c>
      <c r="I76" s="3">
        <v>2136185454</v>
      </c>
      <c r="J76">
        <v>100</v>
      </c>
      <c r="K76" s="3">
        <v>50000</v>
      </c>
      <c r="L76" s="3">
        <v>50000</v>
      </c>
      <c r="M76">
        <v>1</v>
      </c>
      <c r="N76">
        <v>1</v>
      </c>
      <c r="O76">
        <v>1</v>
      </c>
      <c r="P76" s="4">
        <v>50000</v>
      </c>
      <c r="Q76" s="5">
        <v>0.92198189227563576</v>
      </c>
    </row>
    <row r="77" spans="1:36" x14ac:dyDescent="0.35">
      <c r="A77" s="2">
        <v>45288</v>
      </c>
      <c r="B77" s="7" t="e">
        <f>MATCH(C77,[1]Sheet1!$B$17:$B$87,0)</f>
        <v>#N/A</v>
      </c>
      <c r="C77" t="s">
        <v>305</v>
      </c>
      <c r="D77" t="s">
        <v>307</v>
      </c>
      <c r="E77" t="s">
        <v>308</v>
      </c>
      <c r="F77" t="s">
        <v>309</v>
      </c>
      <c r="G77" t="s">
        <v>310</v>
      </c>
      <c r="H77">
        <v>1775</v>
      </c>
      <c r="I77" s="3">
        <v>5323762901</v>
      </c>
      <c r="K77" s="3">
        <v>4230</v>
      </c>
      <c r="L77" s="3">
        <v>4231</v>
      </c>
      <c r="M77">
        <v>1</v>
      </c>
      <c r="N77">
        <v>1</v>
      </c>
      <c r="O77">
        <v>1</v>
      </c>
      <c r="P77" s="4">
        <v>4231</v>
      </c>
      <c r="Q77" s="5">
        <v>7.8018107724364294E-2</v>
      </c>
    </row>
    <row r="78" spans="1:36" x14ac:dyDescent="0.35">
      <c r="A78" s="2">
        <v>45288</v>
      </c>
      <c r="B78" s="7" t="e">
        <f>MATCH(C78,[1]Sheet1!$B$17:$B$87,0)</f>
        <v>#N/A</v>
      </c>
      <c r="C78" t="s">
        <v>311</v>
      </c>
      <c r="D78" t="s">
        <v>312</v>
      </c>
      <c r="E78" t="s">
        <v>313</v>
      </c>
      <c r="F78" t="s">
        <v>314</v>
      </c>
      <c r="G78" t="s">
        <v>315</v>
      </c>
      <c r="H78">
        <v>50206060</v>
      </c>
      <c r="I78" s="3">
        <v>698031586</v>
      </c>
      <c r="J78">
        <v>57</v>
      </c>
      <c r="K78" s="3">
        <v>1116</v>
      </c>
      <c r="L78" s="3">
        <v>1117</v>
      </c>
      <c r="M78">
        <v>1</v>
      </c>
      <c r="N78">
        <v>0.30708400000000002</v>
      </c>
      <c r="O78">
        <v>1</v>
      </c>
      <c r="P78" s="4">
        <v>343.01282800000001</v>
      </c>
      <c r="Q78" s="5">
        <v>2.1104568834713035E-2</v>
      </c>
      <c r="AI78">
        <v>0.30708400000000002</v>
      </c>
    </row>
    <row r="79" spans="1:36" x14ac:dyDescent="0.35">
      <c r="A79" s="2">
        <v>45288</v>
      </c>
      <c r="B79" s="7" t="e">
        <f>MATCH(C79,[1]Sheet1!$B$17:$B$87,0)</f>
        <v>#N/A</v>
      </c>
      <c r="C79" t="s">
        <v>311</v>
      </c>
      <c r="D79" t="s">
        <v>102</v>
      </c>
      <c r="E79" t="s">
        <v>103</v>
      </c>
      <c r="F79" t="s">
        <v>104</v>
      </c>
      <c r="G79" t="s">
        <v>105</v>
      </c>
      <c r="H79">
        <v>30202000</v>
      </c>
      <c r="I79" s="3">
        <v>529217007</v>
      </c>
      <c r="J79">
        <v>100</v>
      </c>
      <c r="K79" s="3">
        <v>15899</v>
      </c>
      <c r="L79" s="3">
        <v>15910</v>
      </c>
      <c r="M79">
        <v>1</v>
      </c>
      <c r="N79">
        <v>1</v>
      </c>
      <c r="O79">
        <v>1</v>
      </c>
      <c r="P79" s="4">
        <v>15910</v>
      </c>
      <c r="Q79" s="5">
        <v>0.97889543116528688</v>
      </c>
      <c r="AI79">
        <v>1</v>
      </c>
    </row>
    <row r="80" spans="1:36" hidden="1" x14ac:dyDescent="0.35">
      <c r="A80" s="2">
        <v>45288</v>
      </c>
      <c r="B80" s="7">
        <f>MATCH(C80,[1]Sheet1!$B$17:$B$87,0)</f>
        <v>10</v>
      </c>
      <c r="C80" t="s">
        <v>316</v>
      </c>
      <c r="D80" t="s">
        <v>317</v>
      </c>
      <c r="E80" t="s">
        <v>318</v>
      </c>
      <c r="F80" t="s">
        <v>319</v>
      </c>
      <c r="G80" t="s">
        <v>320</v>
      </c>
      <c r="H80">
        <v>1775</v>
      </c>
      <c r="I80" s="3">
        <v>13550000000</v>
      </c>
      <c r="J80">
        <v>3</v>
      </c>
      <c r="K80" s="3">
        <v>11163</v>
      </c>
      <c r="L80" s="3">
        <v>11190</v>
      </c>
      <c r="M80">
        <v>1</v>
      </c>
      <c r="N80">
        <v>1</v>
      </c>
      <c r="O80">
        <v>1</v>
      </c>
      <c r="P80" s="4">
        <v>11190</v>
      </c>
      <c r="Q80" s="5">
        <v>0.99752577739068438</v>
      </c>
      <c r="AJ80">
        <v>1</v>
      </c>
    </row>
    <row r="81" spans="1:41" hidden="1" x14ac:dyDescent="0.35">
      <c r="A81" s="2">
        <v>45288</v>
      </c>
      <c r="B81" s="7">
        <f>MATCH(C81,[1]Sheet1!$B$17:$B$87,0)</f>
        <v>10</v>
      </c>
      <c r="C81" t="s">
        <v>316</v>
      </c>
      <c r="D81" t="s">
        <v>321</v>
      </c>
      <c r="E81" t="s">
        <v>322</v>
      </c>
      <c r="F81" t="s">
        <v>323</v>
      </c>
      <c r="G81" t="s">
        <v>324</v>
      </c>
      <c r="H81">
        <v>1779</v>
      </c>
      <c r="I81" s="3">
        <v>2830567264</v>
      </c>
      <c r="K81" s="3">
        <v>2616</v>
      </c>
      <c r="L81" s="3">
        <v>2572</v>
      </c>
      <c r="M81">
        <v>1</v>
      </c>
      <c r="N81">
        <v>1.07913E-2</v>
      </c>
      <c r="O81">
        <v>1</v>
      </c>
      <c r="P81" s="4">
        <v>27.755223600000001</v>
      </c>
      <c r="Q81" s="5">
        <v>2.4742226093156633E-3</v>
      </c>
      <c r="AJ81">
        <v>1.07913E-2</v>
      </c>
    </row>
    <row r="82" spans="1:41" x14ac:dyDescent="0.35">
      <c r="A82" s="2">
        <v>45288</v>
      </c>
      <c r="B82" s="7" t="e">
        <f>MATCH(C82,[1]Sheet1!$B$17:$B$87,0)</f>
        <v>#N/A</v>
      </c>
      <c r="C82" t="s">
        <v>325</v>
      </c>
      <c r="D82" t="s">
        <v>326</v>
      </c>
      <c r="E82" t="s">
        <v>327</v>
      </c>
      <c r="F82" t="s">
        <v>328</v>
      </c>
      <c r="G82" t="s">
        <v>329</v>
      </c>
      <c r="H82">
        <v>2777</v>
      </c>
      <c r="I82" s="3">
        <v>201971450</v>
      </c>
      <c r="J82">
        <v>83</v>
      </c>
      <c r="K82" s="3">
        <v>6595</v>
      </c>
      <c r="L82" s="3">
        <v>6595</v>
      </c>
      <c r="M82">
        <v>1</v>
      </c>
      <c r="N82">
        <v>1</v>
      </c>
      <c r="O82">
        <v>1</v>
      </c>
      <c r="P82" s="4">
        <v>6595</v>
      </c>
      <c r="Q82" s="5">
        <v>0.39483925043405377</v>
      </c>
      <c r="AK82">
        <v>1</v>
      </c>
    </row>
    <row r="83" spans="1:41" x14ac:dyDescent="0.35">
      <c r="A83" s="2">
        <v>45288</v>
      </c>
      <c r="B83" s="7" t="e">
        <f>MATCH(C83,[1]Sheet1!$B$17:$B$87,0)</f>
        <v>#N/A</v>
      </c>
      <c r="C83" t="s">
        <v>325</v>
      </c>
      <c r="D83" t="s">
        <v>330</v>
      </c>
      <c r="E83" t="s">
        <v>331</v>
      </c>
      <c r="F83" t="s">
        <v>332</v>
      </c>
      <c r="G83" t="s">
        <v>333</v>
      </c>
      <c r="H83">
        <v>5379</v>
      </c>
      <c r="I83" s="3">
        <v>201971450</v>
      </c>
      <c r="K83" s="3">
        <v>9909</v>
      </c>
      <c r="L83" s="3">
        <v>10108</v>
      </c>
      <c r="M83">
        <v>1</v>
      </c>
      <c r="N83">
        <v>1</v>
      </c>
      <c r="O83">
        <v>1</v>
      </c>
      <c r="P83" s="4">
        <v>10108</v>
      </c>
      <c r="Q83" s="5">
        <v>0.60516074956594623</v>
      </c>
      <c r="AK83">
        <v>1</v>
      </c>
    </row>
    <row r="84" spans="1:41" x14ac:dyDescent="0.35">
      <c r="A84" s="2">
        <v>45288</v>
      </c>
      <c r="B84" s="7" t="e">
        <f>MATCH(C84,[1]Sheet1!$B$17:$B$87,0)</f>
        <v>#N/A</v>
      </c>
      <c r="C84" t="s">
        <v>334</v>
      </c>
      <c r="D84" t="s">
        <v>335</v>
      </c>
      <c r="E84" t="s">
        <v>336</v>
      </c>
      <c r="F84" t="s">
        <v>337</v>
      </c>
      <c r="G84" t="s">
        <v>338</v>
      </c>
      <c r="H84">
        <v>5553</v>
      </c>
      <c r="I84" s="3">
        <v>442512678</v>
      </c>
      <c r="K84" s="3">
        <v>8280</v>
      </c>
      <c r="L84" s="3">
        <v>8096</v>
      </c>
      <c r="M84">
        <v>1</v>
      </c>
      <c r="N84">
        <v>1</v>
      </c>
      <c r="O84">
        <v>1</v>
      </c>
      <c r="P84" s="4">
        <v>8096</v>
      </c>
      <c r="Q84" s="5">
        <v>1.879488794277016E-2</v>
      </c>
      <c r="AL84">
        <v>1</v>
      </c>
    </row>
    <row r="85" spans="1:41" x14ac:dyDescent="0.35">
      <c r="A85" s="2">
        <v>45288</v>
      </c>
      <c r="B85" s="7" t="e">
        <f>MATCH(C85,[1]Sheet1!$B$17:$B$87,0)</f>
        <v>#N/A</v>
      </c>
      <c r="C85" t="s">
        <v>334</v>
      </c>
      <c r="D85" t="s">
        <v>232</v>
      </c>
      <c r="E85" t="s">
        <v>233</v>
      </c>
      <c r="F85" t="s">
        <v>234</v>
      </c>
      <c r="G85" t="s">
        <v>235</v>
      </c>
      <c r="H85">
        <v>5553</v>
      </c>
      <c r="I85" s="3">
        <v>936409539586</v>
      </c>
      <c r="J85">
        <v>98</v>
      </c>
      <c r="K85" s="3">
        <v>300623</v>
      </c>
      <c r="L85" s="3">
        <v>302934</v>
      </c>
      <c r="M85">
        <v>1</v>
      </c>
      <c r="N85">
        <v>1</v>
      </c>
      <c r="O85">
        <v>1</v>
      </c>
      <c r="P85" s="4">
        <v>302934</v>
      </c>
      <c r="Q85" s="5">
        <v>0.70326217688428061</v>
      </c>
      <c r="AL85">
        <v>1</v>
      </c>
    </row>
    <row r="86" spans="1:41" x14ac:dyDescent="0.35">
      <c r="A86" s="2">
        <v>45288</v>
      </c>
      <c r="B86" s="7" t="e">
        <f>MATCH(C86,[1]Sheet1!$B$17:$B$87,0)</f>
        <v>#N/A</v>
      </c>
      <c r="C86" t="s">
        <v>334</v>
      </c>
      <c r="D86" t="s">
        <v>339</v>
      </c>
      <c r="E86" t="s">
        <v>340</v>
      </c>
      <c r="F86" t="s">
        <v>341</v>
      </c>
      <c r="G86" t="s">
        <v>342</v>
      </c>
      <c r="H86">
        <v>9535</v>
      </c>
      <c r="I86" s="3">
        <v>2659554005</v>
      </c>
      <c r="K86" s="3">
        <v>54179</v>
      </c>
      <c r="L86" s="3">
        <v>54930</v>
      </c>
      <c r="M86">
        <v>1</v>
      </c>
      <c r="N86">
        <v>2.1796000000000002</v>
      </c>
      <c r="O86">
        <v>1</v>
      </c>
      <c r="P86" s="4">
        <v>119725.42800000001</v>
      </c>
      <c r="Q86" s="5">
        <v>0.27794293517294927</v>
      </c>
      <c r="AL86">
        <v>2.1796000000000002</v>
      </c>
    </row>
    <row r="87" spans="1:41" x14ac:dyDescent="0.35">
      <c r="A87" s="2">
        <v>45288</v>
      </c>
      <c r="B87" s="7" t="e">
        <f>MATCH(C87,[1]Sheet1!$B$17:$B$87,0)</f>
        <v>#N/A</v>
      </c>
      <c r="C87" t="s">
        <v>343</v>
      </c>
      <c r="D87" t="s">
        <v>335</v>
      </c>
      <c r="E87" t="s">
        <v>336</v>
      </c>
      <c r="F87" t="s">
        <v>337</v>
      </c>
      <c r="G87" t="s">
        <v>338</v>
      </c>
      <c r="H87">
        <v>5553</v>
      </c>
      <c r="I87" s="3">
        <v>438837468</v>
      </c>
      <c r="K87" s="3">
        <v>8280</v>
      </c>
      <c r="L87" s="3">
        <v>8096</v>
      </c>
      <c r="M87">
        <v>1</v>
      </c>
      <c r="N87">
        <v>1</v>
      </c>
      <c r="O87">
        <v>1</v>
      </c>
      <c r="P87" s="4">
        <v>8096</v>
      </c>
      <c r="Q87" s="5">
        <v>2.602964344275472E-2</v>
      </c>
      <c r="AM87">
        <v>1</v>
      </c>
    </row>
    <row r="88" spans="1:41" x14ac:dyDescent="0.35">
      <c r="A88" s="2">
        <v>45288</v>
      </c>
      <c r="B88" s="7" t="e">
        <f>MATCH(C88,[1]Sheet1!$B$17:$B$87,0)</f>
        <v>#N/A</v>
      </c>
      <c r="C88" t="s">
        <v>343</v>
      </c>
      <c r="D88" t="s">
        <v>232</v>
      </c>
      <c r="E88" t="s">
        <v>233</v>
      </c>
      <c r="F88" t="s">
        <v>234</v>
      </c>
      <c r="G88" t="s">
        <v>235</v>
      </c>
      <c r="H88">
        <v>9535</v>
      </c>
      <c r="I88" s="3">
        <v>438656059</v>
      </c>
      <c r="J88">
        <v>98</v>
      </c>
      <c r="K88" s="3">
        <v>300623</v>
      </c>
      <c r="L88" s="3">
        <v>302934</v>
      </c>
      <c r="M88">
        <v>1</v>
      </c>
      <c r="N88">
        <v>1</v>
      </c>
      <c r="O88">
        <v>1</v>
      </c>
      <c r="P88" s="4">
        <v>302934</v>
      </c>
      <c r="Q88" s="5">
        <v>0.97397035655724529</v>
      </c>
      <c r="AM88">
        <v>1</v>
      </c>
    </row>
    <row r="89" spans="1:41" x14ac:dyDescent="0.35">
      <c r="A89" s="2">
        <v>45288</v>
      </c>
      <c r="B89" s="7" t="e">
        <f>MATCH(C89,[1]Sheet1!$B$17:$B$87,0)</f>
        <v>#N/A</v>
      </c>
      <c r="C89" t="s">
        <v>344</v>
      </c>
      <c r="D89" t="s">
        <v>335</v>
      </c>
      <c r="E89" t="s">
        <v>336</v>
      </c>
      <c r="F89" t="s">
        <v>337</v>
      </c>
      <c r="G89" t="s">
        <v>338</v>
      </c>
      <c r="H89">
        <v>5553</v>
      </c>
      <c r="I89" s="3">
        <v>442512678</v>
      </c>
      <c r="K89" s="3">
        <v>8280</v>
      </c>
      <c r="L89" s="3">
        <v>8096</v>
      </c>
      <c r="M89">
        <v>1</v>
      </c>
      <c r="O89">
        <v>1</v>
      </c>
      <c r="P89" s="4">
        <v>0</v>
      </c>
      <c r="Q89" s="5">
        <v>0</v>
      </c>
    </row>
    <row r="90" spans="1:41" x14ac:dyDescent="0.35">
      <c r="A90" s="2">
        <v>45288</v>
      </c>
      <c r="B90" s="7" t="e">
        <f>MATCH(C90,[1]Sheet1!$B$17:$B$87,0)</f>
        <v>#N/A</v>
      </c>
      <c r="C90" t="s">
        <v>344</v>
      </c>
      <c r="D90" t="s">
        <v>232</v>
      </c>
      <c r="E90" t="s">
        <v>233</v>
      </c>
      <c r="F90" t="s">
        <v>234</v>
      </c>
      <c r="G90" t="s">
        <v>235</v>
      </c>
      <c r="H90">
        <v>9535</v>
      </c>
      <c r="I90" s="3">
        <v>936409522128</v>
      </c>
      <c r="J90">
        <v>98</v>
      </c>
      <c r="K90" s="3">
        <v>300623</v>
      </c>
      <c r="L90" s="3">
        <v>302934</v>
      </c>
      <c r="M90">
        <v>1</v>
      </c>
      <c r="O90">
        <v>1</v>
      </c>
      <c r="P90" s="4">
        <v>0</v>
      </c>
      <c r="Q90" s="5">
        <v>0</v>
      </c>
    </row>
    <row r="91" spans="1:41" x14ac:dyDescent="0.35">
      <c r="A91" s="2">
        <v>45288</v>
      </c>
      <c r="B91" s="7" t="e">
        <f>MATCH(C91,[1]Sheet1!$B$17:$B$87,0)</f>
        <v>#N/A</v>
      </c>
      <c r="C91" t="s">
        <v>344</v>
      </c>
      <c r="D91" t="s">
        <v>345</v>
      </c>
      <c r="E91" t="s">
        <v>346</v>
      </c>
      <c r="F91" t="s">
        <v>347</v>
      </c>
      <c r="G91" t="s">
        <v>348</v>
      </c>
      <c r="H91">
        <v>2791</v>
      </c>
      <c r="I91" s="3">
        <v>346656348</v>
      </c>
      <c r="J91">
        <v>24</v>
      </c>
      <c r="K91" s="3">
        <v>440</v>
      </c>
      <c r="L91" s="3">
        <v>450</v>
      </c>
      <c r="M91">
        <v>1</v>
      </c>
      <c r="O91">
        <v>1</v>
      </c>
      <c r="P91" s="4">
        <v>0</v>
      </c>
      <c r="Q91" s="5">
        <v>0</v>
      </c>
    </row>
    <row r="92" spans="1:41" x14ac:dyDescent="0.35">
      <c r="A92" s="2">
        <v>45288</v>
      </c>
      <c r="B92" s="7" t="e">
        <f>MATCH(C92,[1]Sheet1!$B$17:$B$87,0)</f>
        <v>#N/A</v>
      </c>
      <c r="C92" t="s">
        <v>344</v>
      </c>
      <c r="D92" t="s">
        <v>339</v>
      </c>
      <c r="E92" t="s">
        <v>340</v>
      </c>
      <c r="F92" t="s">
        <v>341</v>
      </c>
      <c r="G92" t="s">
        <v>342</v>
      </c>
      <c r="H92">
        <v>9535</v>
      </c>
      <c r="I92" s="3">
        <v>2659554005</v>
      </c>
      <c r="K92" s="3">
        <v>54179</v>
      </c>
      <c r="L92" s="3">
        <v>54930</v>
      </c>
      <c r="M92">
        <v>1</v>
      </c>
      <c r="O92">
        <v>1</v>
      </c>
      <c r="P92" s="4">
        <v>0</v>
      </c>
      <c r="Q92" s="5">
        <v>0</v>
      </c>
    </row>
    <row r="93" spans="1:41" x14ac:dyDescent="0.35">
      <c r="A93" s="2">
        <v>45288</v>
      </c>
      <c r="B93" s="7" t="e">
        <f>MATCH(C93,[1]Sheet1!$B$17:$B$87,0)</f>
        <v>#N/A</v>
      </c>
      <c r="C93" t="s">
        <v>349</v>
      </c>
      <c r="D93" t="s">
        <v>139</v>
      </c>
      <c r="E93" t="s">
        <v>140</v>
      </c>
      <c r="F93" t="s">
        <v>141</v>
      </c>
      <c r="G93" t="s">
        <v>142</v>
      </c>
      <c r="H93">
        <v>8355</v>
      </c>
      <c r="I93" s="3">
        <v>500239303</v>
      </c>
      <c r="J93">
        <v>43</v>
      </c>
      <c r="K93" s="3">
        <v>21424</v>
      </c>
      <c r="L93" s="3">
        <v>21361</v>
      </c>
      <c r="M93">
        <v>1</v>
      </c>
      <c r="N93">
        <v>3.2117600000000003E-2</v>
      </c>
      <c r="O93">
        <v>1</v>
      </c>
      <c r="P93" s="4">
        <v>686.06405360000008</v>
      </c>
      <c r="Q93" s="5">
        <v>0.34877565493833701</v>
      </c>
      <c r="AN93">
        <v>3.2117600000000003E-2</v>
      </c>
    </row>
    <row r="94" spans="1:41" x14ac:dyDescent="0.35">
      <c r="A94" s="2">
        <v>45288</v>
      </c>
      <c r="B94" s="7" t="e">
        <f>MATCH(C94,[1]Sheet1!$B$17:$B$87,0)</f>
        <v>#N/A</v>
      </c>
      <c r="C94" t="s">
        <v>349</v>
      </c>
      <c r="D94" t="s">
        <v>143</v>
      </c>
      <c r="E94" t="s">
        <v>144</v>
      </c>
      <c r="F94" t="s">
        <v>145</v>
      </c>
      <c r="G94" t="s">
        <v>146</v>
      </c>
      <c r="H94">
        <v>8575</v>
      </c>
      <c r="I94" s="3">
        <v>4942048355</v>
      </c>
      <c r="J94">
        <v>0</v>
      </c>
      <c r="K94" s="3">
        <v>1271</v>
      </c>
      <c r="L94" s="3">
        <v>1281</v>
      </c>
      <c r="M94">
        <v>1</v>
      </c>
      <c r="N94">
        <v>1</v>
      </c>
      <c r="O94">
        <v>1</v>
      </c>
      <c r="P94" s="4">
        <v>1281</v>
      </c>
      <c r="Q94" s="5">
        <v>0.65122434506166305</v>
      </c>
      <c r="AN94">
        <v>1</v>
      </c>
    </row>
    <row r="95" spans="1:41" x14ac:dyDescent="0.35">
      <c r="A95" s="2">
        <v>45288</v>
      </c>
      <c r="B95" s="7" t="e">
        <f>MATCH(C95,[1]Sheet1!$B$17:$B$87,0)</f>
        <v>#N/A</v>
      </c>
      <c r="C95" t="s">
        <v>350</v>
      </c>
      <c r="D95" t="s">
        <v>143</v>
      </c>
      <c r="E95" t="s">
        <v>144</v>
      </c>
      <c r="F95" t="s">
        <v>145</v>
      </c>
      <c r="G95" t="s">
        <v>146</v>
      </c>
      <c r="H95">
        <v>8575</v>
      </c>
      <c r="I95" s="3">
        <v>4790906428</v>
      </c>
      <c r="K95" s="3">
        <v>1271</v>
      </c>
      <c r="L95" s="3">
        <v>1281</v>
      </c>
      <c r="M95">
        <v>1</v>
      </c>
      <c r="N95">
        <v>1</v>
      </c>
      <c r="O95">
        <v>1</v>
      </c>
      <c r="P95" s="4">
        <v>1281</v>
      </c>
      <c r="Q95" s="5">
        <v>0.61448672849376418</v>
      </c>
      <c r="AO95">
        <v>1</v>
      </c>
    </row>
    <row r="96" spans="1:41" x14ac:dyDescent="0.35">
      <c r="A96" s="2">
        <v>45288</v>
      </c>
      <c r="B96" s="7" t="e">
        <f>MATCH(C96,[1]Sheet1!$B$17:$B$87,0)</f>
        <v>#N/A</v>
      </c>
      <c r="C96" t="s">
        <v>350</v>
      </c>
      <c r="D96" t="s">
        <v>351</v>
      </c>
      <c r="E96" t="s">
        <v>352</v>
      </c>
      <c r="F96" t="s">
        <v>353</v>
      </c>
      <c r="G96" t="s">
        <v>354</v>
      </c>
      <c r="H96">
        <v>8771</v>
      </c>
      <c r="I96" s="3">
        <v>1638123081</v>
      </c>
      <c r="K96" s="3">
        <v>2395</v>
      </c>
      <c r="L96" s="3">
        <v>2411</v>
      </c>
      <c r="M96">
        <v>1</v>
      </c>
      <c r="N96">
        <v>0.33333333333333298</v>
      </c>
      <c r="O96">
        <v>1</v>
      </c>
      <c r="P96" s="4">
        <v>803.66666666666583</v>
      </c>
      <c r="Q96" s="5">
        <v>0.38551327150623571</v>
      </c>
      <c r="AO96">
        <v>0.33333333333333298</v>
      </c>
    </row>
    <row r="97" spans="1:46" x14ac:dyDescent="0.35">
      <c r="A97" s="2">
        <v>45288</v>
      </c>
      <c r="B97" s="7" t="e">
        <f>MATCH(C97,[1]Sheet1!$B$17:$B$87,0)</f>
        <v>#N/A</v>
      </c>
      <c r="C97" t="s">
        <v>355</v>
      </c>
      <c r="D97" t="s">
        <v>356</v>
      </c>
      <c r="E97" t="s">
        <v>357</v>
      </c>
      <c r="F97" t="s">
        <v>358</v>
      </c>
      <c r="G97" t="s">
        <v>359</v>
      </c>
      <c r="H97">
        <v>8771</v>
      </c>
      <c r="I97" s="3">
        <v>226065696</v>
      </c>
      <c r="J97">
        <v>75</v>
      </c>
      <c r="K97" s="3">
        <v>2105</v>
      </c>
      <c r="L97" s="3">
        <v>2105</v>
      </c>
      <c r="M97">
        <v>1</v>
      </c>
      <c r="N97">
        <v>1</v>
      </c>
      <c r="O97">
        <v>1</v>
      </c>
      <c r="P97" s="4">
        <v>2105</v>
      </c>
      <c r="Q97" s="5">
        <v>0.82066276803118909</v>
      </c>
      <c r="AP97">
        <v>1</v>
      </c>
    </row>
    <row r="98" spans="1:46" x14ac:dyDescent="0.35">
      <c r="A98" s="2">
        <v>45288</v>
      </c>
      <c r="B98" s="7" t="e">
        <f>MATCH(C98,[1]Sheet1!$B$17:$B$87,0)</f>
        <v>#N/A</v>
      </c>
      <c r="C98" t="s">
        <v>355</v>
      </c>
      <c r="D98" t="s">
        <v>360</v>
      </c>
      <c r="E98" t="s">
        <v>361</v>
      </c>
      <c r="F98" t="s">
        <v>362</v>
      </c>
      <c r="G98" t="s">
        <v>363</v>
      </c>
      <c r="I98" s="3">
        <v>1</v>
      </c>
      <c r="J98">
        <v>1</v>
      </c>
      <c r="K98" s="3">
        <v>460</v>
      </c>
      <c r="L98" s="3">
        <v>460</v>
      </c>
      <c r="M98">
        <v>1</v>
      </c>
      <c r="N98">
        <v>1</v>
      </c>
      <c r="O98">
        <v>1</v>
      </c>
      <c r="P98" s="4">
        <v>460</v>
      </c>
      <c r="Q98" s="5">
        <v>0.17933723196881091</v>
      </c>
      <c r="AP98">
        <v>1</v>
      </c>
    </row>
    <row r="99" spans="1:46" hidden="1" x14ac:dyDescent="0.35">
      <c r="A99" s="2">
        <v>45288</v>
      </c>
      <c r="B99" s="7">
        <f>MATCH(C99,[1]Sheet1!$B$17:$B$87,0)</f>
        <v>12</v>
      </c>
      <c r="C99" t="s">
        <v>364</v>
      </c>
      <c r="D99" t="s">
        <v>365</v>
      </c>
      <c r="E99" t="s">
        <v>366</v>
      </c>
      <c r="F99" t="s">
        <v>367</v>
      </c>
      <c r="G99" t="s">
        <v>368</v>
      </c>
      <c r="H99">
        <v>5753</v>
      </c>
      <c r="I99" s="3">
        <v>1060895712</v>
      </c>
      <c r="K99" s="3">
        <v>525</v>
      </c>
      <c r="L99" s="3">
        <v>522</v>
      </c>
      <c r="M99">
        <v>1</v>
      </c>
      <c r="N99">
        <v>1</v>
      </c>
      <c r="O99">
        <v>1</v>
      </c>
      <c r="P99" s="4">
        <v>522</v>
      </c>
      <c r="Q99" s="5">
        <v>0.29948364888123924</v>
      </c>
      <c r="AQ99">
        <v>1</v>
      </c>
    </row>
    <row r="100" spans="1:46" hidden="1" x14ac:dyDescent="0.35">
      <c r="A100" s="2">
        <v>45288</v>
      </c>
      <c r="B100" s="7">
        <f>MATCH(C100,[1]Sheet1!$B$17:$B$87,0)</f>
        <v>12</v>
      </c>
      <c r="C100" t="s">
        <v>364</v>
      </c>
      <c r="D100" t="s">
        <v>369</v>
      </c>
      <c r="E100" t="s">
        <v>370</v>
      </c>
      <c r="F100" t="s">
        <v>371</v>
      </c>
      <c r="G100" t="s">
        <v>372</v>
      </c>
      <c r="H100">
        <v>5752</v>
      </c>
      <c r="I100" s="3">
        <v>1060895712</v>
      </c>
      <c r="J100">
        <v>49</v>
      </c>
      <c r="K100" s="3">
        <v>1220</v>
      </c>
      <c r="L100" s="3">
        <v>1221</v>
      </c>
      <c r="M100">
        <v>1</v>
      </c>
      <c r="N100">
        <v>1</v>
      </c>
      <c r="O100">
        <v>1</v>
      </c>
      <c r="P100" s="4">
        <v>1221</v>
      </c>
      <c r="Q100" s="5">
        <v>0.70051635111876076</v>
      </c>
      <c r="AQ100">
        <v>1</v>
      </c>
    </row>
    <row r="101" spans="1:46" x14ac:dyDescent="0.35">
      <c r="A101" s="2">
        <v>45288</v>
      </c>
      <c r="B101" s="7" t="e">
        <f>MATCH(C101,[1]Sheet1!$B$17:$B$87,0)</f>
        <v>#N/A</v>
      </c>
      <c r="C101" t="s">
        <v>373</v>
      </c>
      <c r="D101" t="s">
        <v>374</v>
      </c>
      <c r="E101" t="s">
        <v>375</v>
      </c>
      <c r="F101" t="s">
        <v>376</v>
      </c>
      <c r="G101" t="s">
        <v>377</v>
      </c>
      <c r="H101">
        <v>3573</v>
      </c>
      <c r="I101" s="3">
        <v>135526154</v>
      </c>
      <c r="J101">
        <v>25</v>
      </c>
      <c r="K101" s="3">
        <v>7020</v>
      </c>
      <c r="L101" s="3">
        <v>7098</v>
      </c>
      <c r="M101">
        <v>1</v>
      </c>
      <c r="N101">
        <v>0.2586927</v>
      </c>
      <c r="O101">
        <v>1</v>
      </c>
      <c r="P101" s="4">
        <v>1836.2007845999999</v>
      </c>
      <c r="Q101" s="5">
        <v>8.3198191195489796E-2</v>
      </c>
      <c r="AR101">
        <v>0.2586927</v>
      </c>
    </row>
    <row r="102" spans="1:46" x14ac:dyDescent="0.35">
      <c r="A102" s="2">
        <v>45288</v>
      </c>
      <c r="B102" s="7" t="e">
        <f>MATCH(C102,[1]Sheet1!$B$17:$B$87,0)</f>
        <v>#N/A</v>
      </c>
      <c r="C102" t="s">
        <v>373</v>
      </c>
      <c r="D102" t="s">
        <v>378</v>
      </c>
      <c r="E102" t="s">
        <v>379</v>
      </c>
      <c r="F102">
        <v>1052</v>
      </c>
      <c r="G102" t="s">
        <v>380</v>
      </c>
      <c r="H102">
        <v>3577</v>
      </c>
      <c r="I102" s="3">
        <v>189818926</v>
      </c>
      <c r="J102">
        <v>84</v>
      </c>
      <c r="K102" s="3">
        <v>20407</v>
      </c>
      <c r="L102" s="3">
        <v>20234</v>
      </c>
      <c r="M102">
        <v>1</v>
      </c>
      <c r="N102">
        <v>1</v>
      </c>
      <c r="O102">
        <v>1</v>
      </c>
      <c r="P102" s="4">
        <v>20234</v>
      </c>
      <c r="Q102" s="5">
        <v>0.91680180880451012</v>
      </c>
      <c r="AR102">
        <v>1</v>
      </c>
    </row>
    <row r="103" spans="1:46" x14ac:dyDescent="0.35">
      <c r="A103" s="2">
        <v>45288</v>
      </c>
      <c r="B103" s="7" t="e">
        <f>MATCH(C103,[1]Sheet1!$B$17:$B$87,0)</f>
        <v>#N/A</v>
      </c>
      <c r="C103" t="s">
        <v>381</v>
      </c>
      <c r="D103" t="s">
        <v>382</v>
      </c>
      <c r="E103" t="s">
        <v>383</v>
      </c>
      <c r="F103" t="s">
        <v>384</v>
      </c>
      <c r="G103" t="s">
        <v>385</v>
      </c>
      <c r="H103">
        <v>1775</v>
      </c>
      <c r="I103" s="3">
        <v>224667778</v>
      </c>
      <c r="J103">
        <v>46</v>
      </c>
      <c r="K103" s="3">
        <v>20070</v>
      </c>
      <c r="L103" s="3">
        <v>19999</v>
      </c>
      <c r="M103">
        <v>1</v>
      </c>
      <c r="N103">
        <v>1053242.5207972201</v>
      </c>
      <c r="O103">
        <v>1</v>
      </c>
      <c r="P103" s="4">
        <v>21063797173.423603</v>
      </c>
      <c r="Q103" s="5">
        <v>4.1013688578512959E-2</v>
      </c>
      <c r="AT103">
        <v>1053242.5207972201</v>
      </c>
    </row>
    <row r="104" spans="1:46" x14ac:dyDescent="0.35">
      <c r="A104" s="2">
        <v>45288</v>
      </c>
      <c r="B104" s="7" t="e">
        <f>MATCH(C104,[1]Sheet1!$B$17:$B$87,0)</f>
        <v>#N/A</v>
      </c>
      <c r="C104" t="s">
        <v>381</v>
      </c>
      <c r="D104" t="s">
        <v>386</v>
      </c>
      <c r="E104" t="s">
        <v>387</v>
      </c>
      <c r="F104" t="s">
        <v>388</v>
      </c>
      <c r="G104" t="s">
        <v>389</v>
      </c>
      <c r="H104">
        <v>3577</v>
      </c>
      <c r="I104" s="3">
        <v>338848970</v>
      </c>
      <c r="J104">
        <v>93</v>
      </c>
      <c r="K104" s="3">
        <v>8179</v>
      </c>
      <c r="L104" s="3">
        <v>8168</v>
      </c>
      <c r="M104">
        <v>1</v>
      </c>
      <c r="N104">
        <v>3298004.7212</v>
      </c>
      <c r="O104">
        <v>1</v>
      </c>
      <c r="P104" s="4">
        <v>26938102562.7616</v>
      </c>
      <c r="Q104" s="5">
        <v>5.2451651537887105E-2</v>
      </c>
      <c r="AT104">
        <v>3298004.7212</v>
      </c>
    </row>
    <row r="105" spans="1:46" x14ac:dyDescent="0.35">
      <c r="A105" s="2">
        <v>45288</v>
      </c>
      <c r="B105" s="7" t="e">
        <f>MATCH(C105,[1]Sheet1!$B$17:$B$87,0)</f>
        <v>#N/A</v>
      </c>
      <c r="C105" t="s">
        <v>381</v>
      </c>
      <c r="D105" t="s">
        <v>202</v>
      </c>
      <c r="E105" t="s">
        <v>203</v>
      </c>
      <c r="F105" t="s">
        <v>204</v>
      </c>
      <c r="G105" t="s">
        <v>205</v>
      </c>
      <c r="H105">
        <v>50203000</v>
      </c>
      <c r="I105" s="3">
        <v>189641787</v>
      </c>
      <c r="J105">
        <v>99</v>
      </c>
      <c r="K105" s="3">
        <v>7789</v>
      </c>
      <c r="L105" s="3">
        <v>7939</v>
      </c>
      <c r="M105">
        <v>1</v>
      </c>
      <c r="N105">
        <v>1784339.5738830001</v>
      </c>
      <c r="O105">
        <v>1</v>
      </c>
      <c r="P105" s="4">
        <v>14165871877.057138</v>
      </c>
      <c r="Q105" s="5">
        <v>2.7582617361212671E-2</v>
      </c>
      <c r="AT105">
        <v>1784339.5738830001</v>
      </c>
    </row>
    <row r="106" spans="1:46" x14ac:dyDescent="0.35">
      <c r="A106" s="2">
        <v>45288</v>
      </c>
      <c r="B106" s="7" t="e">
        <f>MATCH(C106,[1]Sheet1!$B$17:$B$87,0)</f>
        <v>#N/A</v>
      </c>
      <c r="C106" t="s">
        <v>381</v>
      </c>
      <c r="D106" t="s">
        <v>260</v>
      </c>
      <c r="E106" t="s">
        <v>261</v>
      </c>
      <c r="F106" t="s">
        <v>262</v>
      </c>
      <c r="G106" t="s">
        <v>390</v>
      </c>
      <c r="H106">
        <v>35101010</v>
      </c>
      <c r="I106" s="3">
        <v>1169980307</v>
      </c>
      <c r="J106">
        <v>97</v>
      </c>
      <c r="K106" s="3">
        <v>1404</v>
      </c>
      <c r="L106" s="3">
        <v>1400</v>
      </c>
      <c r="M106">
        <v>1</v>
      </c>
      <c r="N106">
        <v>11862329.93726</v>
      </c>
      <c r="O106">
        <v>1</v>
      </c>
      <c r="P106" s="4">
        <v>16607261912.164</v>
      </c>
      <c r="Q106" s="5">
        <v>3.2336290679188459E-2</v>
      </c>
      <c r="AT106">
        <v>11862329.93726</v>
      </c>
    </row>
    <row r="107" spans="1:46" x14ac:dyDescent="0.35">
      <c r="A107" s="2">
        <v>45288</v>
      </c>
      <c r="B107" s="7" t="e">
        <f>MATCH(C107,[1]Sheet1!$B$17:$B$87,0)</f>
        <v>#N/A</v>
      </c>
      <c r="C107" t="s">
        <v>381</v>
      </c>
      <c r="D107" t="s">
        <v>391</v>
      </c>
      <c r="E107" t="s">
        <v>392</v>
      </c>
      <c r="F107" t="s">
        <v>393</v>
      </c>
      <c r="G107" t="s">
        <v>394</v>
      </c>
      <c r="H107">
        <v>35101010</v>
      </c>
      <c r="I107" s="3">
        <v>1010923806</v>
      </c>
      <c r="J107">
        <v>70</v>
      </c>
      <c r="K107" s="3">
        <v>733</v>
      </c>
      <c r="L107" s="3">
        <v>728</v>
      </c>
      <c r="M107">
        <v>1</v>
      </c>
      <c r="N107">
        <v>8002959.0039026802</v>
      </c>
      <c r="O107">
        <v>1</v>
      </c>
      <c r="P107" s="4">
        <v>5826154154.8411512</v>
      </c>
      <c r="Q107" s="5">
        <v>1.1344206846928459E-2</v>
      </c>
      <c r="AT107">
        <v>8002959.0039026802</v>
      </c>
    </row>
    <row r="108" spans="1:46" x14ac:dyDescent="0.35">
      <c r="A108" s="2">
        <v>45288</v>
      </c>
      <c r="B108" s="7" t="e">
        <f>MATCH(C108,[1]Sheet1!$B$17:$B$87,0)</f>
        <v>#N/A</v>
      </c>
      <c r="C108" t="s">
        <v>381</v>
      </c>
      <c r="D108" t="s">
        <v>395</v>
      </c>
      <c r="E108" t="s">
        <v>396</v>
      </c>
      <c r="F108" t="s">
        <v>397</v>
      </c>
      <c r="G108" t="s">
        <v>398</v>
      </c>
      <c r="H108">
        <v>1757</v>
      </c>
      <c r="I108" s="3">
        <v>322085974</v>
      </c>
      <c r="J108">
        <v>18</v>
      </c>
      <c r="K108" s="3">
        <v>61358</v>
      </c>
      <c r="L108" s="3">
        <v>60421</v>
      </c>
      <c r="M108">
        <v>1</v>
      </c>
      <c r="N108">
        <v>541748.60826799995</v>
      </c>
      <c r="O108">
        <v>1</v>
      </c>
      <c r="P108" s="4">
        <v>32732992660.160824</v>
      </c>
      <c r="Q108" s="5">
        <v>6.3734983590728489E-2</v>
      </c>
      <c r="AT108">
        <v>541748.60826799995</v>
      </c>
    </row>
    <row r="109" spans="1:46" x14ac:dyDescent="0.35">
      <c r="A109" s="2">
        <v>45288</v>
      </c>
      <c r="B109" s="7" t="e">
        <f>MATCH(C109,[1]Sheet1!$B$17:$B$87,0)</f>
        <v>#N/A</v>
      </c>
      <c r="C109" t="s">
        <v>381</v>
      </c>
      <c r="D109" t="s">
        <v>399</v>
      </c>
      <c r="E109" t="s">
        <v>400</v>
      </c>
      <c r="F109" t="s">
        <v>401</v>
      </c>
      <c r="G109" t="s">
        <v>402</v>
      </c>
      <c r="H109">
        <v>4533</v>
      </c>
      <c r="I109" s="3">
        <v>1467349162</v>
      </c>
      <c r="J109">
        <v>94</v>
      </c>
      <c r="K109" s="3">
        <v>1811</v>
      </c>
      <c r="L109" s="3">
        <v>1828</v>
      </c>
      <c r="M109">
        <v>1</v>
      </c>
      <c r="N109">
        <v>13712377.918889999</v>
      </c>
      <c r="O109">
        <v>1</v>
      </c>
      <c r="P109" s="4">
        <v>25066226835.730919</v>
      </c>
      <c r="Q109" s="5">
        <v>4.8806889508798704E-2</v>
      </c>
      <c r="AT109">
        <v>13712377.918889999</v>
      </c>
    </row>
    <row r="110" spans="1:46" x14ac:dyDescent="0.35">
      <c r="A110" s="2">
        <v>45288</v>
      </c>
      <c r="B110" s="7" t="e">
        <f>MATCH(C110,[1]Sheet1!$B$17:$B$87,0)</f>
        <v>#N/A</v>
      </c>
      <c r="C110" t="s">
        <v>381</v>
      </c>
      <c r="D110" t="s">
        <v>335</v>
      </c>
      <c r="E110" t="s">
        <v>336</v>
      </c>
      <c r="F110" t="s">
        <v>337</v>
      </c>
      <c r="G110" t="s">
        <v>338</v>
      </c>
      <c r="H110">
        <v>15102010</v>
      </c>
      <c r="I110" s="3">
        <v>442512678</v>
      </c>
      <c r="K110" s="3">
        <v>8280</v>
      </c>
      <c r="L110" s="3">
        <v>8096</v>
      </c>
      <c r="M110">
        <v>1</v>
      </c>
      <c r="N110">
        <v>2915064.9664388602</v>
      </c>
      <c r="O110">
        <v>1</v>
      </c>
      <c r="P110" s="4">
        <v>23600365968.289013</v>
      </c>
      <c r="Q110" s="5">
        <v>4.5952686127437546E-2</v>
      </c>
      <c r="AT110">
        <v>2915064.9664388602</v>
      </c>
    </row>
    <row r="111" spans="1:46" x14ac:dyDescent="0.35">
      <c r="A111" s="2">
        <v>45288</v>
      </c>
      <c r="B111" s="7" t="e">
        <f>MATCH(C111,[1]Sheet1!$B$17:$B$87,0)</f>
        <v>#N/A</v>
      </c>
      <c r="C111" t="s">
        <v>381</v>
      </c>
      <c r="D111" t="s">
        <v>152</v>
      </c>
      <c r="E111" t="s">
        <v>153</v>
      </c>
      <c r="F111" t="s">
        <v>154</v>
      </c>
      <c r="G111" t="s">
        <v>155</v>
      </c>
      <c r="H111">
        <v>30301010</v>
      </c>
      <c r="I111" s="3">
        <v>1400697218</v>
      </c>
      <c r="J111">
        <v>65</v>
      </c>
      <c r="K111" s="3">
        <v>2197</v>
      </c>
      <c r="L111" s="3">
        <v>2195</v>
      </c>
      <c r="M111">
        <v>1</v>
      </c>
      <c r="N111">
        <v>12361688.862810001</v>
      </c>
      <c r="O111">
        <v>1</v>
      </c>
      <c r="P111" s="4">
        <v>27133907053.86795</v>
      </c>
      <c r="Q111" s="5">
        <v>5.2832905893613731E-2</v>
      </c>
      <c r="AT111">
        <v>12361688.862810001</v>
      </c>
    </row>
    <row r="112" spans="1:46" x14ac:dyDescent="0.35">
      <c r="A112" s="2">
        <v>45288</v>
      </c>
      <c r="B112" s="7" t="e">
        <f>MATCH(C112,[1]Sheet1!$B$17:$B$87,0)</f>
        <v>#N/A</v>
      </c>
      <c r="C112" t="s">
        <v>381</v>
      </c>
      <c r="D112" t="s">
        <v>211</v>
      </c>
      <c r="E112" t="s">
        <v>212</v>
      </c>
      <c r="F112" t="s">
        <v>213</v>
      </c>
      <c r="G112" t="s">
        <v>403</v>
      </c>
      <c r="H112">
        <v>30202010</v>
      </c>
      <c r="I112" s="3">
        <v>622624622</v>
      </c>
      <c r="K112" s="3">
        <v>4315</v>
      </c>
      <c r="L112" s="3">
        <v>4352</v>
      </c>
      <c r="M112">
        <v>1</v>
      </c>
      <c r="N112">
        <v>2078683.7293407801</v>
      </c>
      <c r="O112">
        <v>1</v>
      </c>
      <c r="P112" s="4">
        <v>9046431590.091074</v>
      </c>
      <c r="Q112" s="5">
        <v>1.76144654702119E-2</v>
      </c>
      <c r="AT112">
        <v>2078683.7293407801</v>
      </c>
    </row>
    <row r="113" spans="1:47" x14ac:dyDescent="0.35">
      <c r="A113" s="2">
        <v>45288</v>
      </c>
      <c r="B113" s="7" t="e">
        <f>MATCH(C113,[1]Sheet1!$B$17:$B$87,0)</f>
        <v>#N/A</v>
      </c>
      <c r="C113" t="s">
        <v>381</v>
      </c>
      <c r="D113" t="s">
        <v>404</v>
      </c>
      <c r="E113" t="s">
        <v>405</v>
      </c>
      <c r="F113" t="s">
        <v>406</v>
      </c>
      <c r="G113" t="s">
        <v>407</v>
      </c>
      <c r="H113">
        <v>4533</v>
      </c>
      <c r="I113" s="3">
        <v>1439090009</v>
      </c>
      <c r="J113">
        <v>100</v>
      </c>
      <c r="K113" s="3">
        <v>1381</v>
      </c>
      <c r="L113" s="3">
        <v>1405</v>
      </c>
      <c r="M113">
        <v>1</v>
      </c>
      <c r="N113">
        <v>14332103.9090473</v>
      </c>
      <c r="O113">
        <v>1</v>
      </c>
      <c r="P113" s="4">
        <v>20136605992.211456</v>
      </c>
      <c r="Q113" s="5">
        <v>3.9208338382349932E-2</v>
      </c>
      <c r="AT113">
        <v>14332103.9090473</v>
      </c>
    </row>
    <row r="114" spans="1:47" x14ac:dyDescent="0.35">
      <c r="A114" s="2">
        <v>45288</v>
      </c>
      <c r="B114" s="7" t="e">
        <f>MATCH(C114,[1]Sheet1!$B$17:$B$87,0)</f>
        <v>#N/A</v>
      </c>
      <c r="C114" t="s">
        <v>381</v>
      </c>
      <c r="D114" t="s">
        <v>173</v>
      </c>
      <c r="E114" t="s">
        <v>174</v>
      </c>
      <c r="F114" t="s">
        <v>175</v>
      </c>
      <c r="G114" t="s">
        <v>176</v>
      </c>
      <c r="H114">
        <v>30202010</v>
      </c>
      <c r="I114" s="3">
        <v>284754801</v>
      </c>
      <c r="K114" s="3">
        <v>4320</v>
      </c>
      <c r="L114" s="3">
        <v>4329</v>
      </c>
      <c r="M114">
        <v>1</v>
      </c>
      <c r="N114">
        <v>2380549.9043820002</v>
      </c>
      <c r="O114">
        <v>1</v>
      </c>
      <c r="P114" s="4">
        <v>10305400536.069679</v>
      </c>
      <c r="Q114" s="5">
        <v>2.006582596591272E-2</v>
      </c>
      <c r="AT114">
        <v>2380549.9043820002</v>
      </c>
    </row>
    <row r="115" spans="1:47" x14ac:dyDescent="0.35">
      <c r="A115" s="2">
        <v>45288</v>
      </c>
      <c r="B115" s="7" t="e">
        <f>MATCH(C115,[1]Sheet1!$B$17:$B$87,0)</f>
        <v>#N/A</v>
      </c>
      <c r="C115" t="s">
        <v>381</v>
      </c>
      <c r="D115" t="s">
        <v>156</v>
      </c>
      <c r="E115" t="s">
        <v>157</v>
      </c>
      <c r="F115" t="s">
        <v>158</v>
      </c>
      <c r="G115" t="s">
        <v>408</v>
      </c>
      <c r="H115">
        <v>8532</v>
      </c>
      <c r="I115" s="3">
        <v>1533388983</v>
      </c>
      <c r="J115">
        <v>47</v>
      </c>
      <c r="K115" s="3">
        <v>4233</v>
      </c>
      <c r="L115" s="3">
        <v>4209</v>
      </c>
      <c r="M115">
        <v>1</v>
      </c>
      <c r="N115">
        <v>8394306.5796000008</v>
      </c>
      <c r="O115">
        <v>1</v>
      </c>
      <c r="P115" s="4">
        <v>35331636393.5364</v>
      </c>
      <c r="Q115" s="5">
        <v>6.8794848340168968E-2</v>
      </c>
      <c r="AT115">
        <v>8394306.5796000008</v>
      </c>
    </row>
    <row r="116" spans="1:47" x14ac:dyDescent="0.35">
      <c r="A116" s="2">
        <v>45288</v>
      </c>
      <c r="B116" s="7" t="e">
        <f>MATCH(C116,[1]Sheet1!$B$17:$B$87,0)</f>
        <v>#N/A</v>
      </c>
      <c r="C116" t="s">
        <v>381</v>
      </c>
      <c r="D116" t="s">
        <v>409</v>
      </c>
      <c r="E116" t="s">
        <v>410</v>
      </c>
      <c r="F116" t="s">
        <v>411</v>
      </c>
      <c r="G116" t="s">
        <v>412</v>
      </c>
      <c r="H116">
        <v>5373</v>
      </c>
      <c r="I116" s="3">
        <v>3667426643</v>
      </c>
      <c r="K116" s="3">
        <v>1959</v>
      </c>
      <c r="L116" s="3">
        <v>1960</v>
      </c>
      <c r="M116">
        <v>1</v>
      </c>
      <c r="N116">
        <v>20592923.518668599</v>
      </c>
      <c r="O116">
        <v>1</v>
      </c>
      <c r="P116" s="4">
        <v>40362130096.590454</v>
      </c>
      <c r="Q116" s="5">
        <v>7.8589810779018512E-2</v>
      </c>
      <c r="AT116">
        <v>20592923.518668599</v>
      </c>
    </row>
    <row r="117" spans="1:47" x14ac:dyDescent="0.35">
      <c r="A117" s="2">
        <v>45288</v>
      </c>
      <c r="B117" s="7" t="e">
        <f>MATCH(C117,[1]Sheet1!$B$17:$B$87,0)</f>
        <v>#N/A</v>
      </c>
      <c r="C117" t="s">
        <v>381</v>
      </c>
      <c r="D117" t="s">
        <v>351</v>
      </c>
      <c r="E117" t="s">
        <v>352</v>
      </c>
      <c r="F117" t="s">
        <v>353</v>
      </c>
      <c r="G117" t="s">
        <v>413</v>
      </c>
      <c r="H117">
        <v>30202010</v>
      </c>
      <c r="I117" s="3">
        <v>1404105498</v>
      </c>
      <c r="K117" s="3">
        <v>2395</v>
      </c>
      <c r="L117" s="3">
        <v>2411</v>
      </c>
      <c r="M117">
        <v>1</v>
      </c>
      <c r="N117">
        <v>8853333.6361860596</v>
      </c>
      <c r="O117">
        <v>1</v>
      </c>
      <c r="P117" s="4">
        <v>21345387396.844589</v>
      </c>
      <c r="Q117" s="5">
        <v>4.1561977836857784E-2</v>
      </c>
      <c r="AT117">
        <v>8853333.6361860596</v>
      </c>
    </row>
    <row r="118" spans="1:47" x14ac:dyDescent="0.35">
      <c r="A118" s="2">
        <v>45288</v>
      </c>
      <c r="B118" s="7" t="e">
        <f>MATCH(C118,[1]Sheet1!$B$17:$B$87,0)</f>
        <v>#N/A</v>
      </c>
      <c r="C118" t="s">
        <v>381</v>
      </c>
      <c r="D118" t="s">
        <v>414</v>
      </c>
      <c r="E118" t="s">
        <v>415</v>
      </c>
      <c r="F118" t="s">
        <v>416</v>
      </c>
      <c r="G118" t="s">
        <v>417</v>
      </c>
      <c r="H118">
        <v>8674</v>
      </c>
      <c r="I118" s="3">
        <v>7052419865</v>
      </c>
      <c r="J118">
        <v>88</v>
      </c>
      <c r="K118" s="3">
        <v>390</v>
      </c>
      <c r="L118" s="3">
        <v>390</v>
      </c>
      <c r="M118">
        <v>1</v>
      </c>
      <c r="N118">
        <v>67355219.172373801</v>
      </c>
      <c r="O118">
        <v>1</v>
      </c>
      <c r="P118" s="4">
        <v>26268535477.225784</v>
      </c>
      <c r="Q118" s="5">
        <v>5.1147925732777433E-2</v>
      </c>
      <c r="AT118">
        <v>67355219.172373801</v>
      </c>
    </row>
    <row r="119" spans="1:47" x14ac:dyDescent="0.35">
      <c r="A119" s="2">
        <v>45288</v>
      </c>
      <c r="B119" s="7" t="e">
        <f>MATCH(C119,[1]Sheet1!$B$17:$B$87,0)</f>
        <v>#N/A</v>
      </c>
      <c r="C119" t="s">
        <v>381</v>
      </c>
      <c r="D119" t="s">
        <v>418</v>
      </c>
      <c r="E119" t="s">
        <v>419</v>
      </c>
      <c r="F119" t="s">
        <v>420</v>
      </c>
      <c r="G119" t="s">
        <v>421</v>
      </c>
      <c r="H119">
        <v>1737</v>
      </c>
      <c r="I119" s="3">
        <v>562762380</v>
      </c>
      <c r="J119">
        <v>100</v>
      </c>
      <c r="K119" s="3">
        <v>4333</v>
      </c>
      <c r="L119" s="3">
        <v>4399</v>
      </c>
      <c r="M119">
        <v>1</v>
      </c>
      <c r="N119">
        <v>5632828.7180500003</v>
      </c>
      <c r="O119">
        <v>1</v>
      </c>
      <c r="P119" s="4">
        <v>24778813530.70195</v>
      </c>
      <c r="Q119" s="5">
        <v>4.8247262026216778E-2</v>
      </c>
      <c r="AT119">
        <v>5632828.7180500003</v>
      </c>
    </row>
    <row r="120" spans="1:47" x14ac:dyDescent="0.35">
      <c r="A120" s="2">
        <v>45288</v>
      </c>
      <c r="B120" s="7" t="e">
        <f>MATCH(C120,[1]Sheet1!$B$17:$B$87,0)</f>
        <v>#N/A</v>
      </c>
      <c r="C120" t="s">
        <v>381</v>
      </c>
      <c r="D120" t="s">
        <v>422</v>
      </c>
      <c r="E120" t="s">
        <v>423</v>
      </c>
      <c r="F120" t="s">
        <v>424</v>
      </c>
      <c r="G120" t="s">
        <v>425</v>
      </c>
      <c r="H120">
        <v>45201010</v>
      </c>
      <c r="I120" s="3">
        <v>192602355</v>
      </c>
      <c r="J120">
        <v>100</v>
      </c>
      <c r="K120" s="3">
        <v>11915</v>
      </c>
      <c r="L120" s="3">
        <v>11838</v>
      </c>
      <c r="M120">
        <v>1</v>
      </c>
      <c r="N120">
        <v>1922945.10951909</v>
      </c>
      <c r="O120">
        <v>1</v>
      </c>
      <c r="P120" s="4">
        <v>22763824206.486988</v>
      </c>
      <c r="Q120" s="5">
        <v>4.4323841004263002E-2</v>
      </c>
      <c r="AT120">
        <v>1922945.10951909</v>
      </c>
    </row>
    <row r="121" spans="1:47" x14ac:dyDescent="0.35">
      <c r="A121" s="2">
        <v>45288</v>
      </c>
      <c r="B121" s="7" t="e">
        <f>MATCH(C121,[1]Sheet1!$B$17:$B$87,0)</f>
        <v>#N/A</v>
      </c>
      <c r="C121" t="s">
        <v>381</v>
      </c>
      <c r="D121" t="s">
        <v>378</v>
      </c>
      <c r="E121" t="s">
        <v>379</v>
      </c>
      <c r="F121">
        <v>1052</v>
      </c>
      <c r="G121" t="s">
        <v>380</v>
      </c>
      <c r="H121">
        <v>3577</v>
      </c>
      <c r="I121" s="3">
        <v>180327980</v>
      </c>
      <c r="J121">
        <v>84</v>
      </c>
      <c r="K121" s="3">
        <v>20407</v>
      </c>
      <c r="L121" s="3">
        <v>20234</v>
      </c>
      <c r="M121">
        <v>1</v>
      </c>
      <c r="N121">
        <v>1560918.9768472</v>
      </c>
      <c r="O121">
        <v>1</v>
      </c>
      <c r="P121" s="4">
        <v>31583634577.526245</v>
      </c>
      <c r="Q121" s="5">
        <v>6.1497048327762344E-2</v>
      </c>
      <c r="AT121">
        <v>1560918.9768472</v>
      </c>
    </row>
    <row r="122" spans="1:47" x14ac:dyDescent="0.35">
      <c r="A122" s="2">
        <v>45288</v>
      </c>
      <c r="B122" s="7" t="e">
        <f>MATCH(C122,[1]Sheet1!$B$17:$B$87,0)</f>
        <v>#N/A</v>
      </c>
      <c r="C122" t="s">
        <v>381</v>
      </c>
      <c r="D122" t="s">
        <v>426</v>
      </c>
      <c r="E122" t="s">
        <v>427</v>
      </c>
      <c r="F122" t="s">
        <v>428</v>
      </c>
      <c r="G122" t="s">
        <v>429</v>
      </c>
      <c r="H122">
        <v>40401020</v>
      </c>
      <c r="I122" s="3">
        <v>331027300</v>
      </c>
      <c r="J122">
        <v>91</v>
      </c>
      <c r="K122" s="3">
        <v>10921</v>
      </c>
      <c r="L122" s="3">
        <v>10927</v>
      </c>
      <c r="M122">
        <v>1</v>
      </c>
      <c r="N122">
        <v>3206399.2483756701</v>
      </c>
      <c r="O122">
        <v>1</v>
      </c>
      <c r="P122" s="4">
        <v>35036324587.000946</v>
      </c>
      <c r="Q122" s="5">
        <v>6.8219841546897877E-2</v>
      </c>
      <c r="AT122">
        <v>3206399.2483756701</v>
      </c>
    </row>
    <row r="123" spans="1:47" x14ac:dyDescent="0.35">
      <c r="A123" s="2">
        <v>45288</v>
      </c>
      <c r="B123" s="7" t="e">
        <f>MATCH(C123,[1]Sheet1!$B$17:$B$87,0)</f>
        <v>#N/A</v>
      </c>
      <c r="C123" t="s">
        <v>381</v>
      </c>
      <c r="D123" t="s">
        <v>134</v>
      </c>
      <c r="E123" t="s">
        <v>135</v>
      </c>
      <c r="F123" t="s">
        <v>136</v>
      </c>
      <c r="G123" t="s">
        <v>137</v>
      </c>
      <c r="H123">
        <v>60101040</v>
      </c>
      <c r="I123" s="3">
        <v>140492585</v>
      </c>
      <c r="K123" s="3">
        <v>15535</v>
      </c>
      <c r="L123" s="3">
        <v>15370</v>
      </c>
      <c r="M123">
        <v>1</v>
      </c>
      <c r="N123">
        <v>1059945.54887254</v>
      </c>
      <c r="O123">
        <v>1</v>
      </c>
      <c r="P123" s="4">
        <v>16291363086.17094</v>
      </c>
      <c r="Q123" s="5">
        <v>3.1721198539583918E-2</v>
      </c>
      <c r="AT123">
        <v>1059945.54887254</v>
      </c>
    </row>
    <row r="124" spans="1:47" x14ac:dyDescent="0.35">
      <c r="A124" s="2">
        <v>45288</v>
      </c>
      <c r="B124" s="7" t="e">
        <f>MATCH(C124,[1]Sheet1!$B$17:$B$87,0)</f>
        <v>#N/A</v>
      </c>
      <c r="C124" t="s">
        <v>381</v>
      </c>
      <c r="D124" t="s">
        <v>430</v>
      </c>
      <c r="E124" t="s">
        <v>431</v>
      </c>
      <c r="F124" t="s">
        <v>432</v>
      </c>
      <c r="G124" t="s">
        <v>433</v>
      </c>
      <c r="H124">
        <v>5371</v>
      </c>
      <c r="I124" s="3">
        <v>408498899</v>
      </c>
      <c r="J124">
        <v>99</v>
      </c>
      <c r="K124" s="3">
        <v>7385</v>
      </c>
      <c r="L124" s="3">
        <v>7430</v>
      </c>
      <c r="M124">
        <v>1</v>
      </c>
      <c r="N124">
        <v>3660150.09419011</v>
      </c>
      <c r="O124">
        <v>1</v>
      </c>
      <c r="P124" s="4">
        <v>27194915199.832516</v>
      </c>
      <c r="Q124" s="5">
        <v>5.2951695923670619E-2</v>
      </c>
      <c r="AT124">
        <v>3660150.09419011</v>
      </c>
    </row>
    <row r="125" spans="1:47" x14ac:dyDescent="0.35">
      <c r="A125" s="2">
        <v>45288</v>
      </c>
      <c r="B125" s="7" t="e">
        <f>MATCH(C125,[1]Sheet1!$B$17:$B$87,0)</f>
        <v>#N/A</v>
      </c>
      <c r="C125" t="s">
        <v>434</v>
      </c>
      <c r="D125" t="s">
        <v>260</v>
      </c>
      <c r="E125" t="s">
        <v>261</v>
      </c>
      <c r="F125" t="s">
        <v>262</v>
      </c>
      <c r="G125" t="s">
        <v>263</v>
      </c>
      <c r="H125">
        <v>8633</v>
      </c>
      <c r="I125" s="3">
        <v>1169980307</v>
      </c>
      <c r="J125">
        <v>97</v>
      </c>
      <c r="K125" s="3">
        <v>1404</v>
      </c>
      <c r="L125" s="3">
        <v>1400</v>
      </c>
      <c r="M125">
        <v>1</v>
      </c>
      <c r="N125">
        <v>0.13462797830680301</v>
      </c>
      <c r="O125">
        <v>1</v>
      </c>
      <c r="P125" s="4">
        <v>188.47916962952422</v>
      </c>
      <c r="Q125" s="5">
        <v>9.6328226213863707E-2</v>
      </c>
      <c r="AU125">
        <v>0.13462797830680301</v>
      </c>
    </row>
    <row r="126" spans="1:47" x14ac:dyDescent="0.35">
      <c r="A126" s="2">
        <v>45288</v>
      </c>
      <c r="B126" s="7" t="e">
        <f>MATCH(C126,[1]Sheet1!$B$17:$B$87,0)</f>
        <v>#N/A</v>
      </c>
      <c r="C126" t="s">
        <v>434</v>
      </c>
      <c r="D126" t="s">
        <v>391</v>
      </c>
      <c r="E126" t="s">
        <v>392</v>
      </c>
      <c r="F126" t="s">
        <v>393</v>
      </c>
      <c r="G126" t="s">
        <v>435</v>
      </c>
      <c r="H126">
        <v>8633</v>
      </c>
      <c r="I126" s="3">
        <v>1010923806</v>
      </c>
      <c r="J126">
        <v>70</v>
      </c>
      <c r="K126" s="3">
        <v>733</v>
      </c>
      <c r="L126" s="3">
        <v>728</v>
      </c>
      <c r="M126">
        <v>1</v>
      </c>
      <c r="N126">
        <v>9.7185791642304994E-2</v>
      </c>
      <c r="O126">
        <v>1</v>
      </c>
      <c r="P126" s="4">
        <v>70.751256315598042</v>
      </c>
      <c r="Q126" s="5">
        <v>3.615966176357982E-2</v>
      </c>
      <c r="AU126">
        <v>9.7185791642304994E-2</v>
      </c>
    </row>
    <row r="127" spans="1:47" x14ac:dyDescent="0.35">
      <c r="A127" s="2">
        <v>45288</v>
      </c>
      <c r="B127" s="7" t="e">
        <f>MATCH(C127,[1]Sheet1!$B$17:$B$87,0)</f>
        <v>#N/A</v>
      </c>
      <c r="C127" t="s">
        <v>434</v>
      </c>
      <c r="D127" t="s">
        <v>436</v>
      </c>
      <c r="E127" t="s">
        <v>437</v>
      </c>
      <c r="F127">
        <v>1023</v>
      </c>
      <c r="G127" t="s">
        <v>438</v>
      </c>
      <c r="H127">
        <v>8674</v>
      </c>
      <c r="I127" s="3">
        <v>3430787066</v>
      </c>
      <c r="J127">
        <v>96</v>
      </c>
      <c r="K127" s="3">
        <v>1178</v>
      </c>
      <c r="L127" s="3">
        <v>1171</v>
      </c>
      <c r="M127">
        <v>1</v>
      </c>
      <c r="N127">
        <v>0.38526197853764499</v>
      </c>
      <c r="O127">
        <v>1</v>
      </c>
      <c r="P127" s="4">
        <v>451.14177686758228</v>
      </c>
      <c r="Q127" s="5">
        <v>0.23057023872741789</v>
      </c>
      <c r="AU127">
        <v>0.38526197853764499</v>
      </c>
    </row>
    <row r="128" spans="1:47" x14ac:dyDescent="0.35">
      <c r="A128" s="2">
        <v>45288</v>
      </c>
      <c r="B128" s="7" t="e">
        <f>MATCH(C128,[1]Sheet1!$B$17:$B$87,0)</f>
        <v>#N/A</v>
      </c>
      <c r="C128" t="s">
        <v>434</v>
      </c>
      <c r="D128" t="s">
        <v>439</v>
      </c>
      <c r="E128" t="s">
        <v>440</v>
      </c>
      <c r="F128">
        <v>1024</v>
      </c>
      <c r="G128" t="s">
        <v>441</v>
      </c>
      <c r="H128">
        <v>8672</v>
      </c>
      <c r="I128" s="3">
        <v>380399133</v>
      </c>
      <c r="J128">
        <v>100</v>
      </c>
      <c r="K128" s="3">
        <v>3119</v>
      </c>
      <c r="L128" s="3">
        <v>3127</v>
      </c>
      <c r="M128">
        <v>1</v>
      </c>
      <c r="N128">
        <v>3.8736873478689003E-2</v>
      </c>
      <c r="O128">
        <v>1</v>
      </c>
      <c r="P128" s="4">
        <v>121.13020336786052</v>
      </c>
      <c r="Q128" s="5">
        <v>6.1907412125625241E-2</v>
      </c>
      <c r="AU128">
        <v>3.8736873478689003E-2</v>
      </c>
    </row>
    <row r="129" spans="1:49" x14ac:dyDescent="0.35">
      <c r="A129" s="2">
        <v>45288</v>
      </c>
      <c r="B129" s="7" t="e">
        <f>MATCH(C129,[1]Sheet1!$B$17:$B$87,0)</f>
        <v>#N/A</v>
      </c>
      <c r="C129" t="s">
        <v>434</v>
      </c>
      <c r="D129" t="s">
        <v>442</v>
      </c>
      <c r="E129" t="s">
        <v>443</v>
      </c>
      <c r="F129" t="s">
        <v>444</v>
      </c>
      <c r="G129" t="s">
        <v>445</v>
      </c>
      <c r="H129">
        <v>8633</v>
      </c>
      <c r="I129" s="3">
        <v>660826020</v>
      </c>
      <c r="K129" s="3">
        <v>12614</v>
      </c>
      <c r="L129" s="3">
        <v>12610</v>
      </c>
      <c r="M129">
        <v>1.0000000016641117</v>
      </c>
      <c r="N129">
        <v>5.2651835557892997E-2</v>
      </c>
      <c r="O129">
        <v>1</v>
      </c>
      <c r="P129" s="4">
        <v>663.93964748990049</v>
      </c>
      <c r="Q129" s="5">
        <v>0.33932730434600605</v>
      </c>
      <c r="AU129">
        <v>5.2651835557892997E-2</v>
      </c>
    </row>
    <row r="130" spans="1:49" x14ac:dyDescent="0.35">
      <c r="A130" s="2">
        <v>45288</v>
      </c>
      <c r="B130" s="7" t="e">
        <f>MATCH(C130,[1]Sheet1!$B$17:$B$87,0)</f>
        <v>#N/A</v>
      </c>
      <c r="C130" t="s">
        <v>434</v>
      </c>
      <c r="D130" t="s">
        <v>414</v>
      </c>
      <c r="E130" t="s">
        <v>415</v>
      </c>
      <c r="F130" t="s">
        <v>416</v>
      </c>
      <c r="G130" t="s">
        <v>417</v>
      </c>
      <c r="H130">
        <v>8674</v>
      </c>
      <c r="I130" s="3">
        <v>7052419865</v>
      </c>
      <c r="J130">
        <v>88</v>
      </c>
      <c r="K130" s="3">
        <v>390</v>
      </c>
      <c r="L130" s="3">
        <v>390</v>
      </c>
      <c r="M130">
        <v>1</v>
      </c>
      <c r="N130">
        <v>0.76011512264711301</v>
      </c>
      <c r="O130">
        <v>1</v>
      </c>
      <c r="P130" s="4">
        <v>296.44489783237407</v>
      </c>
      <c r="Q130" s="5">
        <v>0.15150751796324502</v>
      </c>
      <c r="AU130">
        <v>0.76011512264711301</v>
      </c>
    </row>
    <row r="131" spans="1:49" x14ac:dyDescent="0.35">
      <c r="A131" s="2">
        <v>45288</v>
      </c>
      <c r="B131" s="7" t="e">
        <f>MATCH(C131,[1]Sheet1!$B$17:$B$87,0)</f>
        <v>#N/A</v>
      </c>
      <c r="C131" t="s">
        <v>434</v>
      </c>
      <c r="D131" t="s">
        <v>165</v>
      </c>
      <c r="E131" t="s">
        <v>166</v>
      </c>
      <c r="F131">
        <v>1208</v>
      </c>
      <c r="G131" t="s">
        <v>167</v>
      </c>
      <c r="H131">
        <v>8672</v>
      </c>
      <c r="I131" s="3">
        <v>365204738</v>
      </c>
      <c r="J131">
        <v>69</v>
      </c>
      <c r="K131" s="3">
        <v>4477</v>
      </c>
      <c r="L131" s="3">
        <v>4471</v>
      </c>
      <c r="M131">
        <v>1</v>
      </c>
      <c r="N131">
        <v>3.6848121735604998E-2</v>
      </c>
      <c r="O131">
        <v>1</v>
      </c>
      <c r="P131" s="4">
        <v>164.74795227988994</v>
      </c>
      <c r="Q131" s="5">
        <v>8.4199638860262327E-2</v>
      </c>
      <c r="AU131">
        <v>3.6848121735604998E-2</v>
      </c>
    </row>
    <row r="132" spans="1:49" x14ac:dyDescent="0.35">
      <c r="A132" s="2">
        <v>45288</v>
      </c>
      <c r="B132" s="7" t="e">
        <f>MATCH(C132,[1]Sheet1!$B$17:$B$87,0)</f>
        <v>#N/A</v>
      </c>
      <c r="C132" t="s">
        <v>446</v>
      </c>
      <c r="D132" t="s">
        <v>436</v>
      </c>
      <c r="E132" t="s">
        <v>437</v>
      </c>
      <c r="F132">
        <v>1023</v>
      </c>
      <c r="G132" t="s">
        <v>438</v>
      </c>
      <c r="H132">
        <v>8674</v>
      </c>
      <c r="I132" s="3">
        <v>3430787066</v>
      </c>
      <c r="J132">
        <v>96</v>
      </c>
      <c r="K132" s="3">
        <v>1178</v>
      </c>
      <c r="L132" s="3">
        <v>1171</v>
      </c>
      <c r="M132">
        <v>1</v>
      </c>
      <c r="N132">
        <v>17.793593999999999</v>
      </c>
      <c r="O132">
        <v>1</v>
      </c>
      <c r="P132" s="4">
        <v>20836.298574</v>
      </c>
      <c r="Q132" s="5">
        <v>0.18199549763293565</v>
      </c>
      <c r="AV132">
        <v>17.793593999999999</v>
      </c>
    </row>
    <row r="133" spans="1:49" x14ac:dyDescent="0.35">
      <c r="A133" s="2">
        <v>45288</v>
      </c>
      <c r="B133" s="7" t="e">
        <f>MATCH(C133,[1]Sheet1!$B$17:$B$87,0)</f>
        <v>#N/A</v>
      </c>
      <c r="C133" t="s">
        <v>446</v>
      </c>
      <c r="D133" t="s">
        <v>439</v>
      </c>
      <c r="E133" t="s">
        <v>440</v>
      </c>
      <c r="F133">
        <v>1024</v>
      </c>
      <c r="G133" t="s">
        <v>441</v>
      </c>
      <c r="H133">
        <v>8672</v>
      </c>
      <c r="I133" s="3">
        <v>380399133</v>
      </c>
      <c r="J133">
        <v>100</v>
      </c>
      <c r="K133" s="3">
        <v>3119</v>
      </c>
      <c r="L133" s="3">
        <v>3127</v>
      </c>
      <c r="M133">
        <v>1</v>
      </c>
      <c r="N133">
        <v>8.1406709999999993</v>
      </c>
      <c r="O133">
        <v>1</v>
      </c>
      <c r="P133" s="4">
        <v>25455.878216999998</v>
      </c>
      <c r="Q133" s="5">
        <v>0.22234540397531555</v>
      </c>
      <c r="AV133">
        <v>8.1406709999999993</v>
      </c>
    </row>
    <row r="134" spans="1:49" x14ac:dyDescent="0.35">
      <c r="A134" s="2">
        <v>45288</v>
      </c>
      <c r="B134" s="7" t="e">
        <f>MATCH(C134,[1]Sheet1!$B$17:$B$87,0)</f>
        <v>#N/A</v>
      </c>
      <c r="C134" t="s">
        <v>446</v>
      </c>
      <c r="D134" t="s">
        <v>414</v>
      </c>
      <c r="E134" t="s">
        <v>415</v>
      </c>
      <c r="F134" t="s">
        <v>416</v>
      </c>
      <c r="G134" t="s">
        <v>417</v>
      </c>
      <c r="H134">
        <v>8674</v>
      </c>
      <c r="I134" s="3">
        <v>7052419865</v>
      </c>
      <c r="J134">
        <v>88</v>
      </c>
      <c r="K134" s="3">
        <v>390</v>
      </c>
      <c r="L134" s="3">
        <v>390</v>
      </c>
      <c r="M134">
        <v>1</v>
      </c>
      <c r="N134">
        <v>61.576355</v>
      </c>
      <c r="O134">
        <v>1</v>
      </c>
      <c r="P134" s="4">
        <v>24014.778450000002</v>
      </c>
      <c r="Q134" s="5">
        <v>0.20975805942837464</v>
      </c>
      <c r="AV134">
        <v>61.576355</v>
      </c>
    </row>
    <row r="135" spans="1:49" x14ac:dyDescent="0.35">
      <c r="A135" s="2">
        <v>45288</v>
      </c>
      <c r="B135" s="7" t="e">
        <f>MATCH(C135,[1]Sheet1!$B$17:$B$87,0)</f>
        <v>#N/A</v>
      </c>
      <c r="C135" t="s">
        <v>446</v>
      </c>
      <c r="D135" t="s">
        <v>447</v>
      </c>
      <c r="E135" t="s">
        <v>448</v>
      </c>
      <c r="F135" t="s">
        <v>449</v>
      </c>
      <c r="G135" t="s">
        <v>450</v>
      </c>
      <c r="H135">
        <v>8672</v>
      </c>
      <c r="I135" s="3">
        <v>1036226628</v>
      </c>
      <c r="J135">
        <v>93</v>
      </c>
      <c r="K135" s="3">
        <v>1430</v>
      </c>
      <c r="L135" s="3">
        <v>1435</v>
      </c>
      <c r="M135">
        <v>1</v>
      </c>
      <c r="N135">
        <v>30.788177000000001</v>
      </c>
      <c r="O135">
        <v>1</v>
      </c>
      <c r="P135" s="4">
        <v>44181.033994999998</v>
      </c>
      <c r="Q135" s="5">
        <v>0.38590103896337419</v>
      </c>
      <c r="AV135">
        <v>30.788177000000001</v>
      </c>
    </row>
    <row r="136" spans="1:49" hidden="1" x14ac:dyDescent="0.35">
      <c r="A136" s="2">
        <v>45278</v>
      </c>
      <c r="B136" s="7">
        <f>MATCH(C136,[1]Sheet1!$B$17:$B$87,0)</f>
        <v>14</v>
      </c>
      <c r="C136" t="s">
        <v>620</v>
      </c>
      <c r="D136" t="s">
        <v>382</v>
      </c>
      <c r="E136" t="s">
        <v>383</v>
      </c>
      <c r="F136" t="s">
        <v>384</v>
      </c>
      <c r="G136" t="s">
        <v>385</v>
      </c>
      <c r="H136">
        <v>55102</v>
      </c>
      <c r="I136" s="3">
        <v>224667778</v>
      </c>
      <c r="J136">
        <v>46</v>
      </c>
      <c r="K136" s="3">
        <v>17977</v>
      </c>
      <c r="L136" s="3">
        <v>18326</v>
      </c>
      <c r="M136">
        <v>1</v>
      </c>
      <c r="N136">
        <v>1062190.61475438</v>
      </c>
      <c r="O136">
        <v>1</v>
      </c>
      <c r="P136" s="4">
        <v>19465705205.988766</v>
      </c>
      <c r="Q136" s="5">
        <v>9.7927084253882461E-3</v>
      </c>
      <c r="AW136">
        <v>1062190.61475438</v>
      </c>
    </row>
    <row r="137" spans="1:49" hidden="1" x14ac:dyDescent="0.35">
      <c r="A137" s="2">
        <v>45278</v>
      </c>
      <c r="B137" s="7">
        <f>MATCH(C137,[1]Sheet1!$B$17:$B$87,0)</f>
        <v>14</v>
      </c>
      <c r="C137" t="s">
        <v>620</v>
      </c>
      <c r="D137" t="s">
        <v>386</v>
      </c>
      <c r="E137" t="s">
        <v>387</v>
      </c>
      <c r="F137" t="s">
        <v>388</v>
      </c>
      <c r="G137" t="s">
        <v>389</v>
      </c>
      <c r="H137">
        <v>45102</v>
      </c>
      <c r="I137" s="3">
        <v>338848970</v>
      </c>
      <c r="J137">
        <v>93</v>
      </c>
      <c r="K137" s="3">
        <v>8380</v>
      </c>
      <c r="L137" s="3">
        <v>8131</v>
      </c>
      <c r="M137">
        <v>1</v>
      </c>
      <c r="N137">
        <v>3326023.7724002101</v>
      </c>
      <c r="O137">
        <v>1</v>
      </c>
      <c r="P137" s="4">
        <v>27043899293.386108</v>
      </c>
      <c r="Q137" s="5">
        <v>1.3605107940513533E-2</v>
      </c>
      <c r="AW137">
        <v>3326023.7724002101</v>
      </c>
    </row>
    <row r="138" spans="1:49" hidden="1" x14ac:dyDescent="0.35">
      <c r="A138" s="2">
        <v>45278</v>
      </c>
      <c r="B138" s="7">
        <f>MATCH(C138,[1]Sheet1!$B$17:$B$87,0)</f>
        <v>14</v>
      </c>
      <c r="C138" t="s">
        <v>620</v>
      </c>
      <c r="D138" t="s">
        <v>260</v>
      </c>
      <c r="E138" t="s">
        <v>261</v>
      </c>
      <c r="F138" t="s">
        <v>262</v>
      </c>
      <c r="G138" t="s">
        <v>390</v>
      </c>
      <c r="H138">
        <v>35101010</v>
      </c>
      <c r="I138" s="3">
        <v>1169980307</v>
      </c>
      <c r="J138">
        <v>97</v>
      </c>
      <c r="K138" s="3">
        <v>1349</v>
      </c>
      <c r="L138" s="3">
        <v>1345</v>
      </c>
      <c r="M138">
        <v>1</v>
      </c>
      <c r="N138">
        <v>11963109.426061001</v>
      </c>
      <c r="O138">
        <v>1</v>
      </c>
      <c r="P138" s="4">
        <v>16090382178.052046</v>
      </c>
      <c r="Q138" s="5">
        <v>8.0946680048483467E-3</v>
      </c>
      <c r="AW138">
        <v>11963109.426061001</v>
      </c>
    </row>
    <row r="139" spans="1:49" hidden="1" x14ac:dyDescent="0.35">
      <c r="A139" s="2">
        <v>45278</v>
      </c>
      <c r="B139" s="7">
        <f>MATCH(C139,[1]Sheet1!$B$17:$B$87,0)</f>
        <v>14</v>
      </c>
      <c r="C139" t="s">
        <v>620</v>
      </c>
      <c r="D139" t="s">
        <v>391</v>
      </c>
      <c r="E139" t="s">
        <v>392</v>
      </c>
      <c r="F139" t="s">
        <v>393</v>
      </c>
      <c r="G139" t="s">
        <v>394</v>
      </c>
      <c r="H139">
        <v>35101010</v>
      </c>
      <c r="I139" s="3">
        <v>1010923806</v>
      </c>
      <c r="J139">
        <v>70</v>
      </c>
      <c r="K139" s="3">
        <v>690</v>
      </c>
      <c r="L139" s="3">
        <v>693</v>
      </c>
      <c r="M139">
        <v>1</v>
      </c>
      <c r="N139">
        <v>8070950.2098103501</v>
      </c>
      <c r="O139">
        <v>1</v>
      </c>
      <c r="P139" s="4">
        <v>5593168495.3985729</v>
      </c>
      <c r="Q139" s="5">
        <v>2.8137828899543089E-3</v>
      </c>
      <c r="AW139">
        <v>8070950.2098103501</v>
      </c>
    </row>
    <row r="140" spans="1:49" hidden="1" x14ac:dyDescent="0.35">
      <c r="A140" s="2">
        <v>45278</v>
      </c>
      <c r="B140" s="7">
        <f>MATCH(C140,[1]Sheet1!$B$17:$B$87,0)</f>
        <v>14</v>
      </c>
      <c r="C140" t="s">
        <v>620</v>
      </c>
      <c r="D140" t="s">
        <v>395</v>
      </c>
      <c r="E140" t="s">
        <v>396</v>
      </c>
      <c r="F140" t="s">
        <v>397</v>
      </c>
      <c r="G140" t="s">
        <v>398</v>
      </c>
      <c r="H140">
        <v>55102</v>
      </c>
      <c r="I140" s="3">
        <v>322085974</v>
      </c>
      <c r="J140">
        <v>18</v>
      </c>
      <c r="K140" s="3">
        <v>58627</v>
      </c>
      <c r="L140" s="3">
        <v>58245</v>
      </c>
      <c r="M140">
        <v>1</v>
      </c>
      <c r="N140">
        <v>546351.17353879299</v>
      </c>
      <c r="O140">
        <v>1</v>
      </c>
      <c r="P140" s="4">
        <v>31822224102.766998</v>
      </c>
      <c r="Q140" s="5">
        <v>1.6008963394240933E-2</v>
      </c>
      <c r="AW140">
        <v>546351.17353879299</v>
      </c>
    </row>
    <row r="141" spans="1:49" hidden="1" x14ac:dyDescent="0.35">
      <c r="A141" s="2">
        <v>45278</v>
      </c>
      <c r="B141" s="7">
        <f>MATCH(C141,[1]Sheet1!$B$17:$B$87,0)</f>
        <v>14</v>
      </c>
      <c r="C141" t="s">
        <v>620</v>
      </c>
      <c r="D141" t="s">
        <v>194</v>
      </c>
      <c r="E141" t="s">
        <v>195</v>
      </c>
      <c r="F141">
        <v>1961</v>
      </c>
      <c r="G141" t="s">
        <v>621</v>
      </c>
      <c r="H141">
        <v>30202000</v>
      </c>
      <c r="I141" s="3">
        <v>1283220021</v>
      </c>
      <c r="J141">
        <v>26</v>
      </c>
      <c r="K141" s="3">
        <v>1547</v>
      </c>
      <c r="L141" s="3">
        <v>1510</v>
      </c>
      <c r="M141">
        <v>1</v>
      </c>
      <c r="N141">
        <v>995116082.01401603</v>
      </c>
      <c r="O141">
        <v>1</v>
      </c>
      <c r="P141" s="4">
        <v>1502625283841.1643</v>
      </c>
      <c r="Q141" s="5">
        <v>0.7559331204063271</v>
      </c>
      <c r="AW141">
        <v>995116082.01401603</v>
      </c>
    </row>
    <row r="142" spans="1:49" hidden="1" x14ac:dyDescent="0.35">
      <c r="A142" s="2">
        <v>45278</v>
      </c>
      <c r="B142" s="7">
        <f>MATCH(C142,[1]Sheet1!$B$17:$B$87,0)</f>
        <v>14</v>
      </c>
      <c r="C142" t="s">
        <v>620</v>
      </c>
      <c r="D142" t="s">
        <v>399</v>
      </c>
      <c r="E142" t="s">
        <v>400</v>
      </c>
      <c r="F142" t="s">
        <v>401</v>
      </c>
      <c r="G142" t="s">
        <v>402</v>
      </c>
      <c r="H142">
        <v>20101</v>
      </c>
      <c r="I142" s="3">
        <v>1467349162</v>
      </c>
      <c r="J142">
        <v>94</v>
      </c>
      <c r="K142" s="3">
        <v>1784</v>
      </c>
      <c r="L142" s="3">
        <v>1814</v>
      </c>
      <c r="M142">
        <v>1</v>
      </c>
      <c r="N142">
        <v>13828874.968307899</v>
      </c>
      <c r="O142">
        <v>1</v>
      </c>
      <c r="P142" s="4">
        <v>25085579192.510529</v>
      </c>
      <c r="Q142" s="5">
        <v>1.2619926178614077E-2</v>
      </c>
      <c r="AW142">
        <v>13828874.968307899</v>
      </c>
    </row>
    <row r="143" spans="1:49" hidden="1" x14ac:dyDescent="0.35">
      <c r="A143" s="2">
        <v>45278</v>
      </c>
      <c r="B143" s="7">
        <f>MATCH(C143,[1]Sheet1!$B$17:$B$87,0)</f>
        <v>14</v>
      </c>
      <c r="C143" t="s">
        <v>620</v>
      </c>
      <c r="D143" t="s">
        <v>335</v>
      </c>
      <c r="E143" t="s">
        <v>336</v>
      </c>
      <c r="F143" t="s">
        <v>337</v>
      </c>
      <c r="G143" t="s">
        <v>338</v>
      </c>
      <c r="H143">
        <v>15102010</v>
      </c>
      <c r="I143" s="3">
        <v>442512678</v>
      </c>
      <c r="K143" s="3">
        <v>7250</v>
      </c>
      <c r="L143" s="3">
        <v>7133</v>
      </c>
      <c r="M143">
        <v>1</v>
      </c>
      <c r="N143">
        <v>2939830.6540140002</v>
      </c>
      <c r="O143">
        <v>1</v>
      </c>
      <c r="P143" s="4">
        <v>20969812055.081863</v>
      </c>
      <c r="Q143" s="5">
        <v>1.0549386884140749E-2</v>
      </c>
      <c r="AW143">
        <v>2939830.6540140002</v>
      </c>
    </row>
    <row r="144" spans="1:49" hidden="1" x14ac:dyDescent="0.35">
      <c r="A144" s="2">
        <v>45278</v>
      </c>
      <c r="B144" s="7">
        <f>MATCH(C144,[1]Sheet1!$B$17:$B$87,0)</f>
        <v>14</v>
      </c>
      <c r="C144" t="s">
        <v>620</v>
      </c>
      <c r="D144" t="s">
        <v>152</v>
      </c>
      <c r="E144" t="s">
        <v>153</v>
      </c>
      <c r="F144" t="s">
        <v>154</v>
      </c>
      <c r="G144" t="s">
        <v>155</v>
      </c>
      <c r="H144">
        <v>30301010</v>
      </c>
      <c r="I144" s="3">
        <v>1400697218</v>
      </c>
      <c r="J144">
        <v>65</v>
      </c>
      <c r="K144" s="3">
        <v>2079</v>
      </c>
      <c r="L144" s="3">
        <v>2082</v>
      </c>
      <c r="M144">
        <v>1</v>
      </c>
      <c r="N144">
        <v>12253716.078398401</v>
      </c>
      <c r="O144">
        <v>1</v>
      </c>
      <c r="P144" s="4">
        <v>25512236875.225471</v>
      </c>
      <c r="Q144" s="5">
        <v>1.2834566965580984E-2</v>
      </c>
      <c r="AW144">
        <v>12253716.078398401</v>
      </c>
    </row>
    <row r="145" spans="1:50" hidden="1" x14ac:dyDescent="0.35">
      <c r="A145" s="2">
        <v>45278</v>
      </c>
      <c r="B145" s="7">
        <f>MATCH(C145,[1]Sheet1!$B$17:$B$87,0)</f>
        <v>14</v>
      </c>
      <c r="C145" t="s">
        <v>620</v>
      </c>
      <c r="D145" t="s">
        <v>211</v>
      </c>
      <c r="E145" t="s">
        <v>212</v>
      </c>
      <c r="F145" t="s">
        <v>213</v>
      </c>
      <c r="G145" t="s">
        <v>403</v>
      </c>
      <c r="H145">
        <v>30202010</v>
      </c>
      <c r="I145" s="3">
        <v>622624622</v>
      </c>
      <c r="K145" s="3">
        <v>4187</v>
      </c>
      <c r="L145" s="3">
        <v>4179</v>
      </c>
      <c r="M145">
        <v>1</v>
      </c>
      <c r="N145">
        <v>2117143.2593086301</v>
      </c>
      <c r="O145">
        <v>1</v>
      </c>
      <c r="P145" s="4">
        <v>8847541680.6507645</v>
      </c>
      <c r="Q145" s="5">
        <v>4.4509764759730654E-3</v>
      </c>
      <c r="AW145">
        <v>2117143.2593086301</v>
      </c>
    </row>
    <row r="146" spans="1:50" hidden="1" x14ac:dyDescent="0.35">
      <c r="A146" s="2">
        <v>45278</v>
      </c>
      <c r="B146" s="7">
        <f>MATCH(C146,[1]Sheet1!$B$17:$B$87,0)</f>
        <v>14</v>
      </c>
      <c r="C146" t="s">
        <v>620</v>
      </c>
      <c r="D146" t="s">
        <v>404</v>
      </c>
      <c r="E146" t="s">
        <v>405</v>
      </c>
      <c r="F146" t="s">
        <v>406</v>
      </c>
      <c r="G146" t="s">
        <v>407</v>
      </c>
      <c r="H146">
        <v>20101</v>
      </c>
      <c r="I146" s="3">
        <v>1439090009</v>
      </c>
      <c r="J146">
        <v>100</v>
      </c>
      <c r="K146" s="3">
        <v>1350</v>
      </c>
      <c r="L146" s="3">
        <v>1335</v>
      </c>
      <c r="M146">
        <v>1</v>
      </c>
      <c r="N146">
        <v>14477744.1237728</v>
      </c>
      <c r="O146">
        <v>1</v>
      </c>
      <c r="P146" s="4">
        <v>19327788405.236687</v>
      </c>
      <c r="Q146" s="5">
        <v>9.7233259395016342E-3</v>
      </c>
      <c r="AW146">
        <v>14477744.1237728</v>
      </c>
    </row>
    <row r="147" spans="1:50" hidden="1" x14ac:dyDescent="0.35">
      <c r="A147" s="2">
        <v>45278</v>
      </c>
      <c r="B147" s="7">
        <f>MATCH(C147,[1]Sheet1!$B$17:$B$87,0)</f>
        <v>14</v>
      </c>
      <c r="C147" t="s">
        <v>620</v>
      </c>
      <c r="D147" t="s">
        <v>173</v>
      </c>
      <c r="E147" t="s">
        <v>174</v>
      </c>
      <c r="F147" t="s">
        <v>175</v>
      </c>
      <c r="G147" t="s">
        <v>176</v>
      </c>
      <c r="H147">
        <v>30202010</v>
      </c>
      <c r="I147" s="3">
        <v>284754801</v>
      </c>
      <c r="K147" s="3">
        <v>4248</v>
      </c>
      <c r="L147" s="3">
        <v>4185</v>
      </c>
      <c r="M147">
        <v>1</v>
      </c>
      <c r="N147">
        <v>2330470.4616730302</v>
      </c>
      <c r="O147">
        <v>1</v>
      </c>
      <c r="P147" s="4">
        <v>9753018882.1016312</v>
      </c>
      <c r="Q147" s="5">
        <v>4.9064993622909394E-3</v>
      </c>
      <c r="AW147">
        <v>2330470.4616730302</v>
      </c>
    </row>
    <row r="148" spans="1:50" hidden="1" x14ac:dyDescent="0.35">
      <c r="A148" s="2">
        <v>45278</v>
      </c>
      <c r="B148" s="7">
        <f>MATCH(C148,[1]Sheet1!$B$17:$B$87,0)</f>
        <v>14</v>
      </c>
      <c r="C148" t="s">
        <v>620</v>
      </c>
      <c r="D148" t="s">
        <v>156</v>
      </c>
      <c r="E148" t="s">
        <v>157</v>
      </c>
      <c r="F148" t="s">
        <v>158</v>
      </c>
      <c r="G148" t="s">
        <v>408</v>
      </c>
      <c r="H148">
        <v>8532</v>
      </c>
      <c r="I148" s="3">
        <v>1533388983</v>
      </c>
      <c r="J148">
        <v>47</v>
      </c>
      <c r="K148" s="3">
        <v>4311</v>
      </c>
      <c r="L148" s="3">
        <v>4324</v>
      </c>
      <c r="M148">
        <v>1</v>
      </c>
      <c r="N148">
        <v>8465622.5799477808</v>
      </c>
      <c r="O148">
        <v>1</v>
      </c>
      <c r="P148" s="4">
        <v>36605352035.694206</v>
      </c>
      <c r="Q148" s="5">
        <v>1.841523517904509E-2</v>
      </c>
      <c r="AW148">
        <v>8465622.5799477808</v>
      </c>
    </row>
    <row r="149" spans="1:50" hidden="1" x14ac:dyDescent="0.35">
      <c r="A149" s="2">
        <v>45278</v>
      </c>
      <c r="B149" s="7">
        <f>MATCH(C149,[1]Sheet1!$B$17:$B$87,0)</f>
        <v>14</v>
      </c>
      <c r="C149" t="s">
        <v>620</v>
      </c>
      <c r="D149" t="s">
        <v>409</v>
      </c>
      <c r="E149" t="s">
        <v>410</v>
      </c>
      <c r="F149" t="s">
        <v>411</v>
      </c>
      <c r="G149" t="s">
        <v>412</v>
      </c>
      <c r="H149">
        <v>40401</v>
      </c>
      <c r="I149" s="3">
        <v>3667426643</v>
      </c>
      <c r="J149">
        <v>0</v>
      </c>
      <c r="K149" s="3">
        <v>1899</v>
      </c>
      <c r="L149" s="3">
        <v>1888</v>
      </c>
      <c r="M149">
        <v>1</v>
      </c>
      <c r="N149">
        <v>20767876.0209263</v>
      </c>
      <c r="O149">
        <v>1</v>
      </c>
      <c r="P149" s="4">
        <v>39209749927.508858</v>
      </c>
      <c r="Q149" s="5">
        <v>1.9725442485091733E-2</v>
      </c>
      <c r="AW149">
        <v>20767876.0209263</v>
      </c>
    </row>
    <row r="150" spans="1:50" hidden="1" x14ac:dyDescent="0.35">
      <c r="A150" s="2">
        <v>45278</v>
      </c>
      <c r="B150" s="7">
        <f>MATCH(C150,[1]Sheet1!$B$17:$B$87,0)</f>
        <v>14</v>
      </c>
      <c r="C150" t="s">
        <v>620</v>
      </c>
      <c r="D150" t="s">
        <v>351</v>
      </c>
      <c r="E150" t="s">
        <v>352</v>
      </c>
      <c r="F150" t="s">
        <v>353</v>
      </c>
      <c r="G150" t="s">
        <v>413</v>
      </c>
      <c r="H150">
        <v>30202010</v>
      </c>
      <c r="I150" s="3">
        <v>1404105498</v>
      </c>
      <c r="K150" s="3">
        <v>2368</v>
      </c>
      <c r="L150" s="3">
        <v>2343</v>
      </c>
      <c r="M150">
        <v>1</v>
      </c>
      <c r="N150">
        <v>9029152.1526246406</v>
      </c>
      <c r="O150">
        <v>1</v>
      </c>
      <c r="P150" s="4">
        <v>21155303493.599533</v>
      </c>
      <c r="Q150" s="5">
        <v>1.0642702977936853E-2</v>
      </c>
      <c r="AW150">
        <v>9029152.1526246406</v>
      </c>
    </row>
    <row r="151" spans="1:50" hidden="1" x14ac:dyDescent="0.35">
      <c r="A151" s="2">
        <v>45278</v>
      </c>
      <c r="B151" s="7">
        <f>MATCH(C151,[1]Sheet1!$B$17:$B$87,0)</f>
        <v>14</v>
      </c>
      <c r="C151" t="s">
        <v>620</v>
      </c>
      <c r="D151" t="s">
        <v>414</v>
      </c>
      <c r="E151" t="s">
        <v>415</v>
      </c>
      <c r="F151" t="s">
        <v>416</v>
      </c>
      <c r="G151" t="s">
        <v>417</v>
      </c>
      <c r="H151">
        <v>35102</v>
      </c>
      <c r="I151" s="3">
        <v>7052419865</v>
      </c>
      <c r="J151">
        <v>88</v>
      </c>
      <c r="K151" s="3">
        <v>390</v>
      </c>
      <c r="L151" s="3">
        <v>378</v>
      </c>
      <c r="M151">
        <v>1</v>
      </c>
      <c r="N151">
        <v>67927452.839130193</v>
      </c>
      <c r="O151">
        <v>1</v>
      </c>
      <c r="P151" s="4">
        <v>25676577173.191212</v>
      </c>
      <c r="Q151" s="5">
        <v>1.291724245067077E-2</v>
      </c>
      <c r="AW151">
        <v>67927452.839130193</v>
      </c>
    </row>
    <row r="152" spans="1:50" hidden="1" x14ac:dyDescent="0.35">
      <c r="A152" s="2">
        <v>45278</v>
      </c>
      <c r="B152" s="7">
        <f>MATCH(C152,[1]Sheet1!$B$17:$B$87,0)</f>
        <v>14</v>
      </c>
      <c r="C152" t="s">
        <v>620</v>
      </c>
      <c r="D152" t="s">
        <v>418</v>
      </c>
      <c r="E152" t="s">
        <v>419</v>
      </c>
      <c r="F152" t="s">
        <v>420</v>
      </c>
      <c r="G152" t="s">
        <v>421</v>
      </c>
      <c r="H152">
        <v>55101</v>
      </c>
      <c r="I152" s="3">
        <v>562762380</v>
      </c>
      <c r="J152">
        <v>100</v>
      </c>
      <c r="K152" s="3">
        <v>4084</v>
      </c>
      <c r="L152" s="3">
        <v>4003</v>
      </c>
      <c r="M152">
        <v>1</v>
      </c>
      <c r="N152">
        <v>5680683.8697538599</v>
      </c>
      <c r="O152">
        <v>1</v>
      </c>
      <c r="P152" s="4">
        <v>22739777530.624702</v>
      </c>
      <c r="Q152" s="5">
        <v>1.1439812154716721E-2</v>
      </c>
      <c r="AW152">
        <v>5680683.8697538599</v>
      </c>
    </row>
    <row r="153" spans="1:50" hidden="1" x14ac:dyDescent="0.35">
      <c r="A153" s="2">
        <v>45278</v>
      </c>
      <c r="B153" s="7">
        <f>MATCH(C153,[1]Sheet1!$B$17:$B$87,0)</f>
        <v>14</v>
      </c>
      <c r="C153" t="s">
        <v>620</v>
      </c>
      <c r="D153" t="s">
        <v>422</v>
      </c>
      <c r="E153" t="s">
        <v>423</v>
      </c>
      <c r="F153" t="s">
        <v>424</v>
      </c>
      <c r="G153" t="s">
        <v>425</v>
      </c>
      <c r="H153">
        <v>45201010</v>
      </c>
      <c r="I153" s="3">
        <v>192602355</v>
      </c>
      <c r="J153">
        <v>100</v>
      </c>
      <c r="K153" s="3">
        <v>11324</v>
      </c>
      <c r="L153" s="3">
        <v>11066</v>
      </c>
      <c r="M153">
        <v>1</v>
      </c>
      <c r="N153">
        <v>1939281.9865200501</v>
      </c>
      <c r="O153">
        <v>1</v>
      </c>
      <c r="P153" s="4">
        <v>21460094462.830875</v>
      </c>
      <c r="Q153" s="5">
        <v>1.0796035675662891E-2</v>
      </c>
      <c r="AW153">
        <v>1939281.9865200501</v>
      </c>
    </row>
    <row r="154" spans="1:50" hidden="1" x14ac:dyDescent="0.35">
      <c r="A154" s="2">
        <v>45278</v>
      </c>
      <c r="B154" s="7">
        <f>MATCH(C154,[1]Sheet1!$B$17:$B$87,0)</f>
        <v>14</v>
      </c>
      <c r="C154" t="s">
        <v>620</v>
      </c>
      <c r="D154" t="s">
        <v>378</v>
      </c>
      <c r="E154" t="s">
        <v>379</v>
      </c>
      <c r="F154">
        <v>1052</v>
      </c>
      <c r="G154" t="s">
        <v>380</v>
      </c>
      <c r="H154">
        <v>45102</v>
      </c>
      <c r="I154" s="3">
        <v>180327980</v>
      </c>
      <c r="J154">
        <v>84</v>
      </c>
      <c r="K154" s="3">
        <v>19826</v>
      </c>
      <c r="L154" s="3">
        <v>19928</v>
      </c>
      <c r="M154">
        <v>1</v>
      </c>
      <c r="N154">
        <v>1574180.16730291</v>
      </c>
      <c r="O154">
        <v>1</v>
      </c>
      <c r="P154" s="4">
        <v>31370262374.01239</v>
      </c>
      <c r="Q154" s="5">
        <v>1.5781592775899984E-2</v>
      </c>
      <c r="AW154">
        <v>1574180.16730291</v>
      </c>
    </row>
    <row r="155" spans="1:50" hidden="1" x14ac:dyDescent="0.35">
      <c r="A155" s="2">
        <v>45278</v>
      </c>
      <c r="B155" s="7">
        <f>MATCH(C155,[1]Sheet1!$B$17:$B$87,0)</f>
        <v>14</v>
      </c>
      <c r="C155" t="s">
        <v>620</v>
      </c>
      <c r="D155" t="s">
        <v>426</v>
      </c>
      <c r="E155" t="s">
        <v>427</v>
      </c>
      <c r="F155" t="s">
        <v>428</v>
      </c>
      <c r="G155" t="s">
        <v>429</v>
      </c>
      <c r="H155">
        <v>40401</v>
      </c>
      <c r="I155" s="3">
        <v>331027300</v>
      </c>
      <c r="J155">
        <v>91</v>
      </c>
      <c r="K155" s="3">
        <v>10757</v>
      </c>
      <c r="L155" s="3">
        <v>10408</v>
      </c>
      <c r="M155">
        <v>1</v>
      </c>
      <c r="N155">
        <v>3233640.0416137902</v>
      </c>
      <c r="O155">
        <v>1</v>
      </c>
      <c r="P155" s="4">
        <v>33655725553.116329</v>
      </c>
      <c r="Q155" s="5">
        <v>1.6931352021356968E-2</v>
      </c>
      <c r="AW155">
        <v>3233640.0416137902</v>
      </c>
    </row>
    <row r="156" spans="1:50" hidden="1" x14ac:dyDescent="0.35">
      <c r="A156" s="2">
        <v>45278</v>
      </c>
      <c r="B156" s="7">
        <f>MATCH(C156,[1]Sheet1!$B$17:$B$87,0)</f>
        <v>14</v>
      </c>
      <c r="C156" t="s">
        <v>620</v>
      </c>
      <c r="D156" t="s">
        <v>134</v>
      </c>
      <c r="E156" t="s">
        <v>135</v>
      </c>
      <c r="F156" t="s">
        <v>136</v>
      </c>
      <c r="G156" t="s">
        <v>137</v>
      </c>
      <c r="H156">
        <v>60101040</v>
      </c>
      <c r="I156" s="3">
        <v>140492585</v>
      </c>
      <c r="K156" s="3">
        <v>14744</v>
      </c>
      <c r="L156" s="3">
        <v>14607</v>
      </c>
      <c r="M156">
        <v>1</v>
      </c>
      <c r="N156">
        <v>1219469.9939016099</v>
      </c>
      <c r="O156">
        <v>1</v>
      </c>
      <c r="P156" s="4">
        <v>17812798200.920815</v>
      </c>
      <c r="Q156" s="5">
        <v>8.9611723375031642E-3</v>
      </c>
      <c r="AW156">
        <v>1219469.9939016099</v>
      </c>
    </row>
    <row r="157" spans="1:50" hidden="1" x14ac:dyDescent="0.35">
      <c r="A157" s="2">
        <v>45278</v>
      </c>
      <c r="B157" s="7">
        <f>MATCH(C157,[1]Sheet1!$B$17:$B$87,0)</f>
        <v>14</v>
      </c>
      <c r="C157" t="s">
        <v>620</v>
      </c>
      <c r="D157" t="s">
        <v>430</v>
      </c>
      <c r="E157" t="s">
        <v>431</v>
      </c>
      <c r="F157" t="s">
        <v>432</v>
      </c>
      <c r="G157" t="s">
        <v>433</v>
      </c>
      <c r="H157">
        <v>40401</v>
      </c>
      <c r="I157" s="3">
        <v>408498899</v>
      </c>
      <c r="J157">
        <v>99</v>
      </c>
      <c r="K157" s="3">
        <v>7160</v>
      </c>
      <c r="L157" s="3">
        <v>7031</v>
      </c>
      <c r="M157">
        <v>1</v>
      </c>
      <c r="N157">
        <v>3691245.8449725001</v>
      </c>
      <c r="O157">
        <v>1</v>
      </c>
      <c r="P157" s="4">
        <v>25953149536.001648</v>
      </c>
      <c r="Q157" s="5">
        <v>1.3056379074741808E-2</v>
      </c>
      <c r="AW157">
        <v>3691245.8449725001</v>
      </c>
    </row>
    <row r="158" spans="1:50" x14ac:dyDescent="0.35">
      <c r="A158" s="2">
        <v>45288</v>
      </c>
      <c r="B158" s="7" t="e">
        <f>MATCH(C158,[1]Sheet1!$B$17:$B$87,0)</f>
        <v>#N/A</v>
      </c>
      <c r="C158" t="s">
        <v>451</v>
      </c>
      <c r="D158" t="s">
        <v>452</v>
      </c>
      <c r="E158" t="s">
        <v>453</v>
      </c>
      <c r="F158">
        <v>1090</v>
      </c>
      <c r="G158" t="s">
        <v>454</v>
      </c>
      <c r="H158">
        <v>50203</v>
      </c>
      <c r="I158" s="3">
        <v>340274346</v>
      </c>
      <c r="J158">
        <v>100</v>
      </c>
      <c r="K158" s="3">
        <v>25100</v>
      </c>
      <c r="L158" s="3">
        <v>25047</v>
      </c>
      <c r="M158">
        <v>1</v>
      </c>
      <c r="N158">
        <v>144.6173</v>
      </c>
      <c r="O158">
        <v>1</v>
      </c>
      <c r="P158" s="4">
        <v>3622229.5131000001</v>
      </c>
      <c r="Q158" s="5">
        <v>0.23135605443373825</v>
      </c>
      <c r="AX158">
        <v>144.6173</v>
      </c>
    </row>
    <row r="159" spans="1:50" x14ac:dyDescent="0.35">
      <c r="A159" s="2">
        <v>45288</v>
      </c>
      <c r="B159" s="7" t="e">
        <f>MATCH(C159,[1]Sheet1!$B$17:$B$87,0)</f>
        <v>#N/A</v>
      </c>
      <c r="C159" t="s">
        <v>451</v>
      </c>
      <c r="D159" t="s">
        <v>455</v>
      </c>
      <c r="E159" t="s">
        <v>456</v>
      </c>
      <c r="F159" t="s">
        <v>457</v>
      </c>
      <c r="G159" t="s">
        <v>458</v>
      </c>
      <c r="H159">
        <v>30101</v>
      </c>
      <c r="I159" s="3">
        <v>1675775231</v>
      </c>
      <c r="J159">
        <v>79</v>
      </c>
      <c r="K159" s="3">
        <v>20691</v>
      </c>
      <c r="L159" s="3">
        <v>20655</v>
      </c>
      <c r="M159">
        <v>1</v>
      </c>
      <c r="N159">
        <v>207.60669999999999</v>
      </c>
      <c r="O159">
        <v>1</v>
      </c>
      <c r="P159" s="4">
        <v>4288116.3884999994</v>
      </c>
      <c r="Q159" s="5">
        <v>0.27388703145620419</v>
      </c>
      <c r="AX159">
        <v>207.60669999999999</v>
      </c>
    </row>
    <row r="160" spans="1:50" x14ac:dyDescent="0.35">
      <c r="A160" s="2">
        <v>45288</v>
      </c>
      <c r="B160" s="7" t="e">
        <f>MATCH(C160,[1]Sheet1!$B$17:$B$87,0)</f>
        <v>#N/A</v>
      </c>
      <c r="C160" t="s">
        <v>451</v>
      </c>
      <c r="D160" t="s">
        <v>459</v>
      </c>
      <c r="E160" t="s">
        <v>460</v>
      </c>
      <c r="F160">
        <v>1063</v>
      </c>
      <c r="G160" t="s">
        <v>461</v>
      </c>
      <c r="H160">
        <v>45201</v>
      </c>
      <c r="I160" s="3">
        <v>591338502</v>
      </c>
      <c r="J160">
        <v>76</v>
      </c>
      <c r="K160" s="3">
        <v>27433</v>
      </c>
      <c r="L160" s="3">
        <v>27252</v>
      </c>
      <c r="M160">
        <v>1</v>
      </c>
      <c r="N160">
        <v>169.3537</v>
      </c>
      <c r="O160">
        <v>1</v>
      </c>
      <c r="P160" s="4">
        <v>4615227.0323999999</v>
      </c>
      <c r="Q160" s="5">
        <v>0.29477997257500577</v>
      </c>
      <c r="AX160">
        <v>169.3537</v>
      </c>
    </row>
    <row r="161" spans="1:51" x14ac:dyDescent="0.35">
      <c r="A161" s="2">
        <v>45288</v>
      </c>
      <c r="B161" s="7" t="e">
        <f>MATCH(C161,[1]Sheet1!$B$17:$B$87,0)</f>
        <v>#N/A</v>
      </c>
      <c r="C161" t="s">
        <v>451</v>
      </c>
      <c r="D161" t="s">
        <v>462</v>
      </c>
      <c r="E161" t="s">
        <v>463</v>
      </c>
      <c r="F161" t="s">
        <v>464</v>
      </c>
      <c r="G161" t="s">
        <v>465</v>
      </c>
      <c r="H161">
        <v>30301</v>
      </c>
      <c r="I161" s="3">
        <v>2202916000</v>
      </c>
      <c r="J161">
        <v>81</v>
      </c>
      <c r="K161" s="3">
        <v>7185</v>
      </c>
      <c r="L161" s="3">
        <v>7245</v>
      </c>
      <c r="M161">
        <v>1</v>
      </c>
      <c r="N161">
        <v>432.15210000000002</v>
      </c>
      <c r="O161">
        <v>1</v>
      </c>
      <c r="P161" s="4">
        <v>3130941.9645000002</v>
      </c>
      <c r="Q161" s="5">
        <v>0.19997694153505169</v>
      </c>
      <c r="AX161">
        <v>432.15210000000002</v>
      </c>
    </row>
    <row r="162" spans="1:51" x14ac:dyDescent="0.35">
      <c r="A162" s="2">
        <v>45288</v>
      </c>
      <c r="B162" s="7" t="e">
        <f>MATCH(C162,[1]Sheet1!$B$17:$B$87,0)</f>
        <v>#N/A</v>
      </c>
      <c r="C162" t="s">
        <v>466</v>
      </c>
      <c r="D162" t="s">
        <v>467</v>
      </c>
      <c r="E162" t="s">
        <v>468</v>
      </c>
      <c r="F162" t="s">
        <v>469</v>
      </c>
      <c r="G162" t="s">
        <v>470</v>
      </c>
      <c r="H162">
        <v>30101010</v>
      </c>
      <c r="I162" s="3">
        <v>894376907</v>
      </c>
      <c r="J162">
        <v>77</v>
      </c>
      <c r="K162" s="3">
        <v>16187</v>
      </c>
      <c r="L162" s="3">
        <v>16250</v>
      </c>
      <c r="M162">
        <v>1</v>
      </c>
      <c r="N162">
        <v>82.72</v>
      </c>
      <c r="O162">
        <v>1</v>
      </c>
      <c r="P162" s="4">
        <v>1344200</v>
      </c>
      <c r="Q162" s="5">
        <v>2.7871292197013262E-2</v>
      </c>
      <c r="AY162">
        <v>82.72</v>
      </c>
    </row>
    <row r="163" spans="1:51" x14ac:dyDescent="0.35">
      <c r="A163" s="2">
        <v>45288</v>
      </c>
      <c r="B163" s="7" t="e">
        <f>MATCH(C163,[1]Sheet1!$B$17:$B$87,0)</f>
        <v>#N/A</v>
      </c>
      <c r="C163" t="s">
        <v>466</v>
      </c>
      <c r="D163" t="s">
        <v>130</v>
      </c>
      <c r="E163" t="s">
        <v>131</v>
      </c>
      <c r="F163" t="s">
        <v>132</v>
      </c>
      <c r="G163" t="s">
        <v>133</v>
      </c>
      <c r="H163">
        <v>55102000</v>
      </c>
      <c r="I163" s="3">
        <v>1337577913</v>
      </c>
      <c r="J163">
        <v>80</v>
      </c>
      <c r="K163" s="3">
        <v>47400</v>
      </c>
      <c r="L163" s="3">
        <v>47120</v>
      </c>
      <c r="M163">
        <v>1</v>
      </c>
      <c r="N163">
        <v>40.770000000000003</v>
      </c>
      <c r="O163">
        <v>1</v>
      </c>
      <c r="P163" s="4">
        <v>1921082.4000000001</v>
      </c>
      <c r="Q163" s="5">
        <v>3.9832650576506111E-2</v>
      </c>
      <c r="AY163">
        <v>40.770000000000003</v>
      </c>
    </row>
    <row r="164" spans="1:51" x14ac:dyDescent="0.35">
      <c r="A164" s="2">
        <v>45288</v>
      </c>
      <c r="B164" s="7" t="e">
        <f>MATCH(C164,[1]Sheet1!$B$17:$B$87,0)</f>
        <v>#N/A</v>
      </c>
      <c r="C164" t="s">
        <v>466</v>
      </c>
      <c r="D164" t="s">
        <v>471</v>
      </c>
      <c r="E164" t="s">
        <v>472</v>
      </c>
      <c r="F164" t="s">
        <v>473</v>
      </c>
      <c r="G164" t="s">
        <v>474</v>
      </c>
      <c r="H164">
        <v>55103030</v>
      </c>
      <c r="I164" s="3">
        <v>265292206</v>
      </c>
      <c r="J164">
        <v>22</v>
      </c>
      <c r="K164" s="3">
        <v>98000</v>
      </c>
      <c r="L164" s="3">
        <v>94714</v>
      </c>
      <c r="M164">
        <v>1</v>
      </c>
      <c r="N164">
        <v>3.15</v>
      </c>
      <c r="O164">
        <v>1</v>
      </c>
      <c r="P164" s="4">
        <v>298349.09999999998</v>
      </c>
      <c r="Q164" s="5">
        <v>6.1861143749560553E-3</v>
      </c>
      <c r="AY164">
        <v>3.15</v>
      </c>
    </row>
    <row r="165" spans="1:51" x14ac:dyDescent="0.35">
      <c r="A165" s="2">
        <v>45288</v>
      </c>
      <c r="B165" s="7" t="e">
        <f>MATCH(C165,[1]Sheet1!$B$17:$B$87,0)</f>
        <v>#N/A</v>
      </c>
      <c r="C165" t="s">
        <v>466</v>
      </c>
      <c r="D165" t="s">
        <v>216</v>
      </c>
      <c r="E165" t="s">
        <v>217</v>
      </c>
      <c r="F165" t="s">
        <v>218</v>
      </c>
      <c r="G165" t="s">
        <v>219</v>
      </c>
      <c r="H165">
        <v>45101010</v>
      </c>
      <c r="I165" s="3">
        <v>1737197263</v>
      </c>
      <c r="J165">
        <v>1</v>
      </c>
      <c r="K165" s="3">
        <v>119224</v>
      </c>
      <c r="L165" s="3">
        <v>120346</v>
      </c>
      <c r="M165">
        <v>1</v>
      </c>
      <c r="N165">
        <v>9.32</v>
      </c>
      <c r="O165">
        <v>1</v>
      </c>
      <c r="P165" s="4">
        <v>1121624.72</v>
      </c>
      <c r="Q165" s="5">
        <v>2.3256308813058464E-2</v>
      </c>
      <c r="AY165">
        <v>9.32</v>
      </c>
    </row>
    <row r="166" spans="1:51" x14ac:dyDescent="0.35">
      <c r="A166" s="2">
        <v>45288</v>
      </c>
      <c r="B166" s="7" t="e">
        <f>MATCH(C166,[1]Sheet1!$B$17:$B$87,0)</f>
        <v>#N/A</v>
      </c>
      <c r="C166" t="s">
        <v>466</v>
      </c>
      <c r="D166" t="s">
        <v>475</v>
      </c>
      <c r="E166" t="s">
        <v>476</v>
      </c>
      <c r="F166" t="s">
        <v>477</v>
      </c>
      <c r="G166" t="s">
        <v>478</v>
      </c>
      <c r="H166">
        <v>20103015</v>
      </c>
      <c r="I166" s="3">
        <v>446252332</v>
      </c>
      <c r="J166">
        <v>79</v>
      </c>
      <c r="K166" s="3">
        <v>20132</v>
      </c>
      <c r="L166" s="3">
        <v>20262</v>
      </c>
      <c r="M166">
        <v>1</v>
      </c>
      <c r="N166">
        <v>89.55</v>
      </c>
      <c r="O166">
        <v>1</v>
      </c>
      <c r="P166" s="4">
        <v>1814462.0999999999</v>
      </c>
      <c r="Q166" s="5">
        <v>3.7621933766929246E-2</v>
      </c>
      <c r="AY166">
        <v>89.55</v>
      </c>
    </row>
    <row r="167" spans="1:51" x14ac:dyDescent="0.35">
      <c r="A167" s="2">
        <v>45288</v>
      </c>
      <c r="B167" s="7" t="e">
        <f>MATCH(C167,[1]Sheet1!$B$17:$B$87,0)</f>
        <v>#N/A</v>
      </c>
      <c r="C167" t="s">
        <v>466</v>
      </c>
      <c r="D167" t="s">
        <v>220</v>
      </c>
      <c r="E167" t="s">
        <v>221</v>
      </c>
      <c r="F167" t="s">
        <v>222</v>
      </c>
      <c r="G167" t="s">
        <v>223</v>
      </c>
      <c r="H167">
        <v>55102000</v>
      </c>
      <c r="I167" s="3">
        <v>2112071796</v>
      </c>
      <c r="J167">
        <v>100</v>
      </c>
      <c r="K167" s="3">
        <v>50000</v>
      </c>
      <c r="L167" s="3">
        <v>50000</v>
      </c>
      <c r="M167">
        <v>1</v>
      </c>
      <c r="N167">
        <v>8.7799999999999994</v>
      </c>
      <c r="O167">
        <v>1</v>
      </c>
      <c r="P167" s="4">
        <v>438999.99999999994</v>
      </c>
      <c r="Q167" s="5">
        <v>9.1024380854700347E-3</v>
      </c>
      <c r="AY167">
        <v>8.7799999999999994</v>
      </c>
    </row>
    <row r="168" spans="1:51" x14ac:dyDescent="0.35">
      <c r="A168" s="2">
        <v>45288</v>
      </c>
      <c r="B168" s="7" t="e">
        <f>MATCH(C168,[1]Sheet1!$B$17:$B$87,0)</f>
        <v>#N/A</v>
      </c>
      <c r="C168" t="s">
        <v>466</v>
      </c>
      <c r="D168" t="s">
        <v>224</v>
      </c>
      <c r="E168" t="s">
        <v>225</v>
      </c>
      <c r="F168" t="s">
        <v>226</v>
      </c>
      <c r="G168" t="s">
        <v>227</v>
      </c>
      <c r="H168">
        <v>45103010</v>
      </c>
      <c r="I168" s="3">
        <v>2456907419</v>
      </c>
      <c r="J168">
        <v>13</v>
      </c>
      <c r="K168" s="3">
        <v>53885</v>
      </c>
      <c r="L168" s="3">
        <v>54079</v>
      </c>
      <c r="M168">
        <v>1</v>
      </c>
      <c r="N168">
        <v>22.03</v>
      </c>
      <c r="O168">
        <v>1</v>
      </c>
      <c r="P168" s="4">
        <v>1191360.3700000001</v>
      </c>
      <c r="Q168" s="5">
        <v>2.4702241470176935E-2</v>
      </c>
      <c r="AY168">
        <v>22.03</v>
      </c>
    </row>
    <row r="169" spans="1:51" x14ac:dyDescent="0.35">
      <c r="A169" s="2">
        <v>45288</v>
      </c>
      <c r="B169" s="7" t="e">
        <f>MATCH(C169,[1]Sheet1!$B$17:$B$87,0)</f>
        <v>#N/A</v>
      </c>
      <c r="C169" t="s">
        <v>466</v>
      </c>
      <c r="D169" t="s">
        <v>452</v>
      </c>
      <c r="E169" t="s">
        <v>453</v>
      </c>
      <c r="F169">
        <v>1090</v>
      </c>
      <c r="G169" t="s">
        <v>454</v>
      </c>
      <c r="H169">
        <v>50203000</v>
      </c>
      <c r="I169" s="3">
        <v>340274346</v>
      </c>
      <c r="J169">
        <v>100</v>
      </c>
      <c r="K169" s="3">
        <v>25100</v>
      </c>
      <c r="L169" s="3">
        <v>25047</v>
      </c>
      <c r="M169">
        <v>1</v>
      </c>
      <c r="N169">
        <v>97</v>
      </c>
      <c r="O169">
        <v>1</v>
      </c>
      <c r="P169" s="4">
        <v>2429559</v>
      </c>
      <c r="Q169" s="5">
        <v>5.0375650051244864E-2</v>
      </c>
      <c r="AY169">
        <v>97</v>
      </c>
    </row>
    <row r="170" spans="1:51" x14ac:dyDescent="0.35">
      <c r="A170" s="2">
        <v>45288</v>
      </c>
      <c r="B170" s="7" t="e">
        <f>MATCH(C170,[1]Sheet1!$B$17:$B$87,0)</f>
        <v>#N/A</v>
      </c>
      <c r="C170" t="s">
        <v>466</v>
      </c>
      <c r="D170" t="s">
        <v>479</v>
      </c>
      <c r="E170" t="s">
        <v>480</v>
      </c>
      <c r="F170" t="s">
        <v>481</v>
      </c>
      <c r="G170" t="s">
        <v>482</v>
      </c>
      <c r="H170">
        <v>60101040</v>
      </c>
      <c r="I170" s="3">
        <v>349305092</v>
      </c>
      <c r="J170">
        <v>36</v>
      </c>
      <c r="K170" s="3">
        <v>20462</v>
      </c>
      <c r="L170" s="3">
        <v>20409</v>
      </c>
      <c r="M170">
        <v>1</v>
      </c>
      <c r="N170">
        <v>7.39</v>
      </c>
      <c r="O170">
        <v>1</v>
      </c>
      <c r="P170" s="4">
        <v>150822.50999999998</v>
      </c>
      <c r="Q170" s="5">
        <v>3.1272267862646587E-3</v>
      </c>
      <c r="AY170">
        <v>7.39</v>
      </c>
    </row>
    <row r="171" spans="1:51" x14ac:dyDescent="0.35">
      <c r="A171" s="2">
        <v>45288</v>
      </c>
      <c r="B171" s="7" t="e">
        <f>MATCH(C171,[1]Sheet1!$B$17:$B$87,0)</f>
        <v>#N/A</v>
      </c>
      <c r="C171" t="s">
        <v>466</v>
      </c>
      <c r="D171" t="s">
        <v>98</v>
      </c>
      <c r="E171" t="s">
        <v>99</v>
      </c>
      <c r="F171" t="s">
        <v>100</v>
      </c>
      <c r="G171" t="s">
        <v>101</v>
      </c>
      <c r="H171">
        <v>30101010</v>
      </c>
      <c r="I171" s="3">
        <v>5609488001</v>
      </c>
      <c r="J171">
        <v>54</v>
      </c>
      <c r="K171" s="3">
        <v>7300</v>
      </c>
      <c r="L171" s="3">
        <v>7286</v>
      </c>
      <c r="M171">
        <v>1</v>
      </c>
      <c r="N171">
        <v>577.99</v>
      </c>
      <c r="O171">
        <v>1</v>
      </c>
      <c r="P171" s="4">
        <v>4211235.1399999997</v>
      </c>
      <c r="Q171" s="5">
        <v>8.7317783884295536E-2</v>
      </c>
      <c r="AY171">
        <v>577.99</v>
      </c>
    </row>
    <row r="172" spans="1:51" x14ac:dyDescent="0.35">
      <c r="A172" s="2">
        <v>45288</v>
      </c>
      <c r="B172" s="7" t="e">
        <f>MATCH(C172,[1]Sheet1!$B$17:$B$87,0)</f>
        <v>#N/A</v>
      </c>
      <c r="C172" t="s">
        <v>466</v>
      </c>
      <c r="D172" t="s">
        <v>436</v>
      </c>
      <c r="E172" t="s">
        <v>437</v>
      </c>
      <c r="F172">
        <v>1023</v>
      </c>
      <c r="G172" t="s">
        <v>438</v>
      </c>
      <c r="H172">
        <v>35102000</v>
      </c>
      <c r="I172" s="3">
        <v>3430787066</v>
      </c>
      <c r="J172">
        <v>96</v>
      </c>
      <c r="K172" s="3">
        <v>1178</v>
      </c>
      <c r="L172" s="3">
        <v>1171</v>
      </c>
      <c r="M172">
        <v>1</v>
      </c>
      <c r="N172">
        <v>1989.01</v>
      </c>
      <c r="O172">
        <v>1</v>
      </c>
      <c r="P172" s="4">
        <v>2329130.71</v>
      </c>
      <c r="Q172" s="5">
        <v>4.8293321368432493E-2</v>
      </c>
      <c r="AY172">
        <v>1989.01</v>
      </c>
    </row>
    <row r="173" spans="1:51" x14ac:dyDescent="0.35">
      <c r="A173" s="2">
        <v>45288</v>
      </c>
      <c r="B173" s="7" t="e">
        <f>MATCH(C173,[1]Sheet1!$B$17:$B$87,0)</f>
        <v>#N/A</v>
      </c>
      <c r="C173" t="s">
        <v>466</v>
      </c>
      <c r="D173" t="s">
        <v>483</v>
      </c>
      <c r="E173" t="s">
        <v>484</v>
      </c>
      <c r="F173" t="s">
        <v>485</v>
      </c>
      <c r="G173" t="s">
        <v>486</v>
      </c>
      <c r="H173">
        <v>55103030</v>
      </c>
      <c r="I173" s="3">
        <v>904368485</v>
      </c>
      <c r="J173">
        <v>92</v>
      </c>
      <c r="K173" s="3">
        <v>9188</v>
      </c>
      <c r="L173" s="3">
        <v>8810</v>
      </c>
      <c r="M173">
        <v>1</v>
      </c>
      <c r="N173">
        <v>43.4</v>
      </c>
      <c r="O173">
        <v>1</v>
      </c>
      <c r="P173" s="4">
        <v>382354</v>
      </c>
      <c r="Q173" s="5">
        <v>7.9279125551977459E-3</v>
      </c>
      <c r="AY173">
        <v>43.4</v>
      </c>
    </row>
    <row r="174" spans="1:51" x14ac:dyDescent="0.35">
      <c r="A174" s="2">
        <v>45288</v>
      </c>
      <c r="B174" s="7" t="e">
        <f>MATCH(C174,[1]Sheet1!$B$17:$B$87,0)</f>
        <v>#N/A</v>
      </c>
      <c r="C174" t="s">
        <v>466</v>
      </c>
      <c r="D174" t="s">
        <v>487</v>
      </c>
      <c r="E174" t="s">
        <v>488</v>
      </c>
      <c r="F174" t="s">
        <v>489</v>
      </c>
      <c r="G174" t="s">
        <v>490</v>
      </c>
      <c r="H174">
        <v>50203030</v>
      </c>
      <c r="I174" s="3">
        <v>485553780</v>
      </c>
      <c r="J174">
        <v>100</v>
      </c>
      <c r="K174" s="3">
        <v>36423</v>
      </c>
      <c r="L174" s="3">
        <v>36655</v>
      </c>
      <c r="M174">
        <v>1</v>
      </c>
      <c r="N174">
        <v>30.08</v>
      </c>
      <c r="O174">
        <v>1</v>
      </c>
      <c r="P174" s="4">
        <v>1102582.3999999999</v>
      </c>
      <c r="Q174" s="5">
        <v>2.2861476150635437E-2</v>
      </c>
      <c r="AY174">
        <v>30.08</v>
      </c>
    </row>
    <row r="175" spans="1:51" x14ac:dyDescent="0.35">
      <c r="A175" s="2">
        <v>45288</v>
      </c>
      <c r="B175" s="7" t="e">
        <f>MATCH(C175,[1]Sheet1!$B$17:$B$87,0)</f>
        <v>#N/A</v>
      </c>
      <c r="C175" t="s">
        <v>466</v>
      </c>
      <c r="D175" t="s">
        <v>491</v>
      </c>
      <c r="E175" t="s">
        <v>492</v>
      </c>
      <c r="F175" t="s">
        <v>493</v>
      </c>
      <c r="G175" t="s">
        <v>494</v>
      </c>
      <c r="H175">
        <v>40401020</v>
      </c>
      <c r="I175" s="3">
        <v>256791496</v>
      </c>
      <c r="J175">
        <v>92</v>
      </c>
      <c r="K175" s="3">
        <v>15521</v>
      </c>
      <c r="L175" s="3">
        <v>15558</v>
      </c>
      <c r="M175">
        <v>1</v>
      </c>
      <c r="N175">
        <v>22.9</v>
      </c>
      <c r="O175">
        <v>1</v>
      </c>
      <c r="P175" s="4">
        <v>356278.19999999995</v>
      </c>
      <c r="Q175" s="5">
        <v>7.3872443205073128E-3</v>
      </c>
      <c r="AY175">
        <v>22.9</v>
      </c>
    </row>
    <row r="176" spans="1:51" x14ac:dyDescent="0.35">
      <c r="A176" s="2">
        <v>45288</v>
      </c>
      <c r="B176" s="7" t="e">
        <f>MATCH(C176,[1]Sheet1!$B$17:$B$87,0)</f>
        <v>#N/A</v>
      </c>
      <c r="C176" t="s">
        <v>466</v>
      </c>
      <c r="D176" t="s">
        <v>495</v>
      </c>
      <c r="E176" t="s">
        <v>496</v>
      </c>
      <c r="F176" t="s">
        <v>497</v>
      </c>
      <c r="G176" t="s">
        <v>498</v>
      </c>
      <c r="H176">
        <v>15102015</v>
      </c>
      <c r="I176" s="3">
        <v>1884269758</v>
      </c>
      <c r="J176">
        <v>95</v>
      </c>
      <c r="K176" s="3">
        <v>11500</v>
      </c>
      <c r="L176" s="3">
        <v>11379</v>
      </c>
      <c r="M176">
        <v>1</v>
      </c>
      <c r="N176">
        <v>206.71</v>
      </c>
      <c r="O176">
        <v>1</v>
      </c>
      <c r="P176" s="4">
        <v>2352153.0900000003</v>
      </c>
      <c r="Q176" s="5">
        <v>4.8770678517703947E-2</v>
      </c>
      <c r="AY176">
        <v>206.71</v>
      </c>
    </row>
    <row r="177" spans="1:51" x14ac:dyDescent="0.35">
      <c r="A177" s="2">
        <v>45288</v>
      </c>
      <c r="B177" s="7" t="e">
        <f>MATCH(C177,[1]Sheet1!$B$17:$B$87,0)</f>
        <v>#N/A</v>
      </c>
      <c r="C177" t="s">
        <v>466</v>
      </c>
      <c r="D177" t="s">
        <v>139</v>
      </c>
      <c r="E177" t="s">
        <v>140</v>
      </c>
      <c r="F177" t="s">
        <v>141</v>
      </c>
      <c r="G177" t="s">
        <v>142</v>
      </c>
      <c r="H177">
        <v>30101010</v>
      </c>
      <c r="I177" s="3">
        <v>488105724</v>
      </c>
      <c r="J177">
        <v>43</v>
      </c>
      <c r="K177" s="3">
        <v>21424</v>
      </c>
      <c r="L177" s="3">
        <v>21361</v>
      </c>
      <c r="M177">
        <v>1</v>
      </c>
      <c r="N177">
        <v>64.97</v>
      </c>
      <c r="O177">
        <v>1</v>
      </c>
      <c r="P177" s="4">
        <v>1387824.17</v>
      </c>
      <c r="Q177" s="5">
        <v>2.8775816813083922E-2</v>
      </c>
      <c r="AY177">
        <v>64.97</v>
      </c>
    </row>
    <row r="178" spans="1:51" x14ac:dyDescent="0.35">
      <c r="A178" s="2">
        <v>45288</v>
      </c>
      <c r="B178" s="7" t="e">
        <f>MATCH(C178,[1]Sheet1!$B$17:$B$87,0)</f>
        <v>#N/A</v>
      </c>
      <c r="C178" t="s">
        <v>466</v>
      </c>
      <c r="D178" t="s">
        <v>499</v>
      </c>
      <c r="E178" t="s">
        <v>500</v>
      </c>
      <c r="F178" t="s">
        <v>501</v>
      </c>
      <c r="G178" t="s">
        <v>502</v>
      </c>
      <c r="H178">
        <v>55103030</v>
      </c>
      <c r="I178" s="3">
        <v>396238229</v>
      </c>
      <c r="J178">
        <v>68</v>
      </c>
      <c r="K178" s="3">
        <v>14293</v>
      </c>
      <c r="L178" s="3">
        <v>13902</v>
      </c>
      <c r="M178">
        <v>1</v>
      </c>
      <c r="N178">
        <v>78.540000000000006</v>
      </c>
      <c r="O178">
        <v>1</v>
      </c>
      <c r="P178" s="4">
        <v>1091863.08</v>
      </c>
      <c r="Q178" s="5">
        <v>2.2639216591140359E-2</v>
      </c>
      <c r="AY178">
        <v>78.540000000000006</v>
      </c>
    </row>
    <row r="179" spans="1:51" x14ac:dyDescent="0.35">
      <c r="A179" s="2">
        <v>45288</v>
      </c>
      <c r="B179" s="7" t="e">
        <f>MATCH(C179,[1]Sheet1!$B$17:$B$87,0)</f>
        <v>#N/A</v>
      </c>
      <c r="C179" t="s">
        <v>466</v>
      </c>
      <c r="D179" t="s">
        <v>232</v>
      </c>
      <c r="E179" t="s">
        <v>233</v>
      </c>
      <c r="F179" t="s">
        <v>234</v>
      </c>
      <c r="G179" t="s">
        <v>235</v>
      </c>
      <c r="H179">
        <v>10101020</v>
      </c>
      <c r="I179" s="3">
        <v>400693803</v>
      </c>
      <c r="J179">
        <v>98</v>
      </c>
      <c r="K179" s="3">
        <v>300623</v>
      </c>
      <c r="L179" s="3">
        <v>302934</v>
      </c>
      <c r="M179">
        <v>1</v>
      </c>
      <c r="N179">
        <v>8.9499999999999993</v>
      </c>
      <c r="O179">
        <v>1</v>
      </c>
      <c r="P179" s="4">
        <v>2711259.3</v>
      </c>
      <c r="Q179" s="5">
        <v>5.6216560163792319E-2</v>
      </c>
      <c r="AY179">
        <v>8.9499999999999993</v>
      </c>
    </row>
    <row r="180" spans="1:51" x14ac:dyDescent="0.35">
      <c r="A180" s="2">
        <v>45288</v>
      </c>
      <c r="B180" s="7" t="e">
        <f>MATCH(C180,[1]Sheet1!$B$17:$B$87,0)</f>
        <v>#N/A</v>
      </c>
      <c r="C180" t="s">
        <v>466</v>
      </c>
      <c r="D180" t="s">
        <v>404</v>
      </c>
      <c r="E180" t="s">
        <v>405</v>
      </c>
      <c r="F180" t="s">
        <v>406</v>
      </c>
      <c r="G180" t="s">
        <v>407</v>
      </c>
      <c r="H180">
        <v>20101010</v>
      </c>
      <c r="I180" s="3">
        <v>1439090009</v>
      </c>
      <c r="J180">
        <v>100</v>
      </c>
      <c r="K180" s="3">
        <v>1381</v>
      </c>
      <c r="L180" s="3">
        <v>1405</v>
      </c>
      <c r="M180">
        <v>1</v>
      </c>
      <c r="N180">
        <v>644.01</v>
      </c>
      <c r="O180">
        <v>1</v>
      </c>
      <c r="P180" s="4">
        <v>904834.04999999993</v>
      </c>
      <c r="Q180" s="5">
        <v>1.8761266327448973E-2</v>
      </c>
      <c r="AY180">
        <v>644.01</v>
      </c>
    </row>
    <row r="181" spans="1:51" x14ac:dyDescent="0.35">
      <c r="A181" s="2">
        <v>45288</v>
      </c>
      <c r="B181" s="7" t="e">
        <f>MATCH(C181,[1]Sheet1!$B$17:$B$87,0)</f>
        <v>#N/A</v>
      </c>
      <c r="C181" t="s">
        <v>466</v>
      </c>
      <c r="D181" t="s">
        <v>143</v>
      </c>
      <c r="E181" t="s">
        <v>144</v>
      </c>
      <c r="F181" t="s">
        <v>145</v>
      </c>
      <c r="G181" t="s">
        <v>146</v>
      </c>
      <c r="H181">
        <v>30301010</v>
      </c>
      <c r="I181" s="3">
        <v>4790906428</v>
      </c>
      <c r="J181">
        <v>0</v>
      </c>
      <c r="K181" s="3">
        <v>1271</v>
      </c>
      <c r="L181" s="3">
        <v>1281</v>
      </c>
      <c r="M181">
        <v>1</v>
      </c>
      <c r="N181">
        <v>290.35000000000002</v>
      </c>
      <c r="O181">
        <v>1</v>
      </c>
      <c r="P181" s="4">
        <v>371938.35000000003</v>
      </c>
      <c r="Q181" s="5">
        <v>7.711949436188803E-3</v>
      </c>
      <c r="AY181">
        <v>290.35000000000002</v>
      </c>
    </row>
    <row r="182" spans="1:51" x14ac:dyDescent="0.35">
      <c r="A182" s="2">
        <v>45288</v>
      </c>
      <c r="B182" s="7" t="e">
        <f>MATCH(C182,[1]Sheet1!$B$17:$B$87,0)</f>
        <v>#N/A</v>
      </c>
      <c r="C182" t="s">
        <v>466</v>
      </c>
      <c r="D182" t="s">
        <v>503</v>
      </c>
      <c r="E182" t="s">
        <v>504</v>
      </c>
      <c r="F182">
        <v>1062</v>
      </c>
      <c r="G182" t="s">
        <v>505</v>
      </c>
      <c r="H182">
        <v>45201010</v>
      </c>
      <c r="I182" s="3">
        <v>493450321</v>
      </c>
      <c r="J182">
        <v>72</v>
      </c>
      <c r="K182" s="3">
        <v>2325</v>
      </c>
      <c r="L182" s="3">
        <v>2326</v>
      </c>
      <c r="M182">
        <v>1</v>
      </c>
      <c r="N182">
        <v>215.16</v>
      </c>
      <c r="O182">
        <v>1</v>
      </c>
      <c r="P182" s="4">
        <v>500462.16</v>
      </c>
      <c r="Q182" s="5">
        <v>1.0376824203919359E-2</v>
      </c>
      <c r="AY182">
        <v>215.16</v>
      </c>
    </row>
    <row r="183" spans="1:51" x14ac:dyDescent="0.35">
      <c r="A183" s="2">
        <v>45288</v>
      </c>
      <c r="B183" s="7" t="e">
        <f>MATCH(C183,[1]Sheet1!$B$17:$B$87,0)</f>
        <v>#N/A</v>
      </c>
      <c r="C183" t="s">
        <v>466</v>
      </c>
      <c r="D183" t="s">
        <v>339</v>
      </c>
      <c r="E183" t="s">
        <v>340</v>
      </c>
      <c r="F183" t="s">
        <v>341</v>
      </c>
      <c r="G183" t="s">
        <v>342</v>
      </c>
      <c r="H183">
        <v>10101020</v>
      </c>
      <c r="I183" s="3">
        <v>1851020628</v>
      </c>
      <c r="J183">
        <v>0</v>
      </c>
      <c r="K183" s="3">
        <v>54179</v>
      </c>
      <c r="L183" s="3">
        <v>54930</v>
      </c>
      <c r="M183">
        <v>1</v>
      </c>
      <c r="N183">
        <v>41.913708</v>
      </c>
      <c r="O183">
        <v>1</v>
      </c>
      <c r="P183" s="4">
        <v>2302319.9804400001</v>
      </c>
      <c r="Q183" s="5">
        <v>4.7737414749192908E-2</v>
      </c>
      <c r="AY183">
        <v>41.913708</v>
      </c>
    </row>
    <row r="184" spans="1:51" x14ac:dyDescent="0.35">
      <c r="A184" s="2">
        <v>45288</v>
      </c>
      <c r="B184" s="7" t="e">
        <f>MATCH(C184,[1]Sheet1!$B$17:$B$87,0)</f>
        <v>#N/A</v>
      </c>
      <c r="C184" t="s">
        <v>466</v>
      </c>
      <c r="D184" t="s">
        <v>351</v>
      </c>
      <c r="E184" t="s">
        <v>352</v>
      </c>
      <c r="F184" t="s">
        <v>353</v>
      </c>
      <c r="G184" t="s">
        <v>354</v>
      </c>
      <c r="H184">
        <v>30202010</v>
      </c>
      <c r="I184" s="3">
        <v>1638123081</v>
      </c>
      <c r="J184">
        <v>0</v>
      </c>
      <c r="K184" s="3">
        <v>2395</v>
      </c>
      <c r="L184" s="3">
        <v>2411</v>
      </c>
      <c r="M184">
        <v>1</v>
      </c>
      <c r="N184">
        <v>336.41</v>
      </c>
      <c r="O184">
        <v>1</v>
      </c>
      <c r="P184" s="4">
        <v>811084.51</v>
      </c>
      <c r="Q184" s="5">
        <v>1.6817418073710257E-2</v>
      </c>
      <c r="AY184">
        <v>336.41</v>
      </c>
    </row>
    <row r="185" spans="1:51" x14ac:dyDescent="0.35">
      <c r="A185" s="2">
        <v>45288</v>
      </c>
      <c r="B185" s="7" t="e">
        <f>MATCH(C185,[1]Sheet1!$B$17:$B$87,0)</f>
        <v>#N/A</v>
      </c>
      <c r="C185" t="s">
        <v>466</v>
      </c>
      <c r="D185" t="s">
        <v>414</v>
      </c>
      <c r="E185" t="s">
        <v>415</v>
      </c>
      <c r="F185" t="s">
        <v>416</v>
      </c>
      <c r="G185" t="s">
        <v>417</v>
      </c>
      <c r="H185">
        <v>35102000</v>
      </c>
      <c r="I185" s="3">
        <v>7052419865</v>
      </c>
      <c r="J185">
        <v>88</v>
      </c>
      <c r="K185" s="3">
        <v>390</v>
      </c>
      <c r="L185" s="3">
        <v>390</v>
      </c>
      <c r="M185">
        <v>1</v>
      </c>
      <c r="N185">
        <v>1322.83</v>
      </c>
      <c r="O185">
        <v>1</v>
      </c>
      <c r="P185" s="4">
        <v>515903.69999999995</v>
      </c>
      <c r="Q185" s="5">
        <v>1.0696996554248082E-2</v>
      </c>
      <c r="AY185">
        <v>1322.83</v>
      </c>
    </row>
    <row r="186" spans="1:51" x14ac:dyDescent="0.35">
      <c r="A186" s="2">
        <v>45288</v>
      </c>
      <c r="B186" s="7" t="e">
        <f>MATCH(C186,[1]Sheet1!$B$17:$B$87,0)</f>
        <v>#N/A</v>
      </c>
      <c r="C186" t="s">
        <v>466</v>
      </c>
      <c r="D186" t="s">
        <v>102</v>
      </c>
      <c r="E186" t="s">
        <v>103</v>
      </c>
      <c r="F186" t="s">
        <v>104</v>
      </c>
      <c r="G186" t="s">
        <v>105</v>
      </c>
      <c r="H186">
        <v>30202000</v>
      </c>
      <c r="I186" s="3">
        <v>529217007</v>
      </c>
      <c r="J186">
        <v>100</v>
      </c>
      <c r="K186" s="3">
        <v>15899</v>
      </c>
      <c r="L186" s="3">
        <v>15910</v>
      </c>
      <c r="M186">
        <v>1</v>
      </c>
      <c r="N186">
        <v>96.62</v>
      </c>
      <c r="O186">
        <v>1</v>
      </c>
      <c r="P186" s="4">
        <v>1537224.2000000002</v>
      </c>
      <c r="Q186" s="5">
        <v>3.1873549211813693E-2</v>
      </c>
      <c r="AY186">
        <v>96.62</v>
      </c>
    </row>
    <row r="187" spans="1:51" x14ac:dyDescent="0.35">
      <c r="A187" s="2">
        <v>45288</v>
      </c>
      <c r="B187" s="7" t="e">
        <f>MATCH(C187,[1]Sheet1!$B$17:$B$87,0)</f>
        <v>#N/A</v>
      </c>
      <c r="C187" t="s">
        <v>466</v>
      </c>
      <c r="D187" t="s">
        <v>418</v>
      </c>
      <c r="E187" t="s">
        <v>419</v>
      </c>
      <c r="F187" t="s">
        <v>420</v>
      </c>
      <c r="G187" t="s">
        <v>421</v>
      </c>
      <c r="H187">
        <v>55101015</v>
      </c>
      <c r="I187" s="3">
        <v>562762380</v>
      </c>
      <c r="J187">
        <v>100</v>
      </c>
      <c r="K187" s="3">
        <v>4333</v>
      </c>
      <c r="L187" s="3">
        <v>4399</v>
      </c>
      <c r="M187">
        <v>1</v>
      </c>
      <c r="N187">
        <v>269.89</v>
      </c>
      <c r="O187">
        <v>1</v>
      </c>
      <c r="P187" s="4">
        <v>1187246.1099999999</v>
      </c>
      <c r="Q187" s="5">
        <v>2.4616934415695096E-2</v>
      </c>
      <c r="AY187">
        <v>269.89</v>
      </c>
    </row>
    <row r="188" spans="1:51" x14ac:dyDescent="0.35">
      <c r="A188" s="2">
        <v>45288</v>
      </c>
      <c r="B188" s="7" t="e">
        <f>MATCH(C188,[1]Sheet1!$B$17:$B$87,0)</f>
        <v>#N/A</v>
      </c>
      <c r="C188" t="s">
        <v>466</v>
      </c>
      <c r="D188" t="s">
        <v>455</v>
      </c>
      <c r="E188" t="s">
        <v>456</v>
      </c>
      <c r="F188" t="s">
        <v>457</v>
      </c>
      <c r="G188" t="s">
        <v>458</v>
      </c>
      <c r="H188">
        <v>30101010</v>
      </c>
      <c r="I188" s="3">
        <v>1675775231</v>
      </c>
      <c r="J188">
        <v>79</v>
      </c>
      <c r="K188" s="3">
        <v>20691</v>
      </c>
      <c r="L188" s="3">
        <v>20655</v>
      </c>
      <c r="M188">
        <v>1</v>
      </c>
      <c r="N188">
        <v>201.37</v>
      </c>
      <c r="O188">
        <v>1</v>
      </c>
      <c r="P188" s="4">
        <v>4159297.35</v>
      </c>
      <c r="Q188" s="5">
        <v>8.6240880654748511E-2</v>
      </c>
      <c r="AY188">
        <v>201.37</v>
      </c>
    </row>
    <row r="189" spans="1:51" x14ac:dyDescent="0.35">
      <c r="A189" s="2">
        <v>45288</v>
      </c>
      <c r="B189" s="7" t="e">
        <f>MATCH(C189,[1]Sheet1!$B$17:$B$87,0)</f>
        <v>#N/A</v>
      </c>
      <c r="C189" t="s">
        <v>466</v>
      </c>
      <c r="D189" t="s">
        <v>462</v>
      </c>
      <c r="E189" t="s">
        <v>463</v>
      </c>
      <c r="F189" t="s">
        <v>464</v>
      </c>
      <c r="G189" t="s">
        <v>465</v>
      </c>
      <c r="H189">
        <v>30301010</v>
      </c>
      <c r="I189" s="3">
        <v>2202916000</v>
      </c>
      <c r="J189">
        <v>81</v>
      </c>
      <c r="K189" s="3">
        <v>7185</v>
      </c>
      <c r="L189" s="3">
        <v>7245</v>
      </c>
      <c r="M189">
        <v>1</v>
      </c>
      <c r="N189">
        <v>291.14</v>
      </c>
      <c r="O189">
        <v>1</v>
      </c>
      <c r="P189" s="4">
        <v>2109309.2999999998</v>
      </c>
      <c r="Q189" s="5">
        <v>4.3735438055480962E-2</v>
      </c>
      <c r="AY189">
        <v>291.14</v>
      </c>
    </row>
    <row r="190" spans="1:51" x14ac:dyDescent="0.35">
      <c r="A190" s="2">
        <v>45288</v>
      </c>
      <c r="B190" s="7" t="e">
        <f>MATCH(C190,[1]Sheet1!$B$17:$B$87,0)</f>
        <v>#N/A</v>
      </c>
      <c r="C190" t="s">
        <v>466</v>
      </c>
      <c r="D190" t="s">
        <v>506</v>
      </c>
      <c r="E190" t="s">
        <v>507</v>
      </c>
      <c r="F190" t="s">
        <v>508</v>
      </c>
      <c r="G190" t="s">
        <v>509</v>
      </c>
      <c r="H190">
        <v>55201000</v>
      </c>
      <c r="I190" s="3">
        <v>638636265</v>
      </c>
      <c r="J190">
        <v>85</v>
      </c>
      <c r="K190" s="3">
        <v>18816</v>
      </c>
      <c r="L190" s="3">
        <v>18483</v>
      </c>
      <c r="M190">
        <v>1</v>
      </c>
      <c r="N190">
        <v>43.22</v>
      </c>
      <c r="O190">
        <v>1</v>
      </c>
      <c r="P190" s="4">
        <v>798835.26</v>
      </c>
      <c r="Q190" s="5">
        <v>1.6563436206470064E-2</v>
      </c>
      <c r="AY190">
        <v>43.22</v>
      </c>
    </row>
    <row r="191" spans="1:51" x14ac:dyDescent="0.35">
      <c r="A191" s="2">
        <v>45288</v>
      </c>
      <c r="B191" s="7" t="e">
        <f>MATCH(C191,[1]Sheet1!$B$17:$B$87,0)</f>
        <v>#N/A</v>
      </c>
      <c r="C191" t="s">
        <v>466</v>
      </c>
      <c r="D191" t="s">
        <v>426</v>
      </c>
      <c r="E191" t="s">
        <v>427</v>
      </c>
      <c r="F191" t="s">
        <v>428</v>
      </c>
      <c r="G191" t="s">
        <v>429</v>
      </c>
      <c r="H191">
        <v>40401020</v>
      </c>
      <c r="I191" s="3">
        <v>331027300</v>
      </c>
      <c r="J191">
        <v>91</v>
      </c>
      <c r="K191" s="3">
        <v>10921</v>
      </c>
      <c r="L191" s="3">
        <v>10927</v>
      </c>
      <c r="M191">
        <v>1</v>
      </c>
      <c r="N191">
        <v>67.319999999999993</v>
      </c>
      <c r="O191">
        <v>1</v>
      </c>
      <c r="P191" s="4">
        <v>735605.6399999999</v>
      </c>
      <c r="Q191" s="5">
        <v>1.5252402718502414E-2</v>
      </c>
      <c r="AY191">
        <v>67.319999999999993</v>
      </c>
    </row>
    <row r="192" spans="1:51" x14ac:dyDescent="0.35">
      <c r="A192" s="2">
        <v>45288</v>
      </c>
      <c r="B192" s="7" t="e">
        <f>MATCH(C192,[1]Sheet1!$B$17:$B$87,0)</f>
        <v>#N/A</v>
      </c>
      <c r="C192" t="s">
        <v>466</v>
      </c>
      <c r="D192" t="s">
        <v>447</v>
      </c>
      <c r="E192" t="s">
        <v>448</v>
      </c>
      <c r="F192" t="s">
        <v>449</v>
      </c>
      <c r="G192" t="s">
        <v>450</v>
      </c>
      <c r="H192">
        <v>35102045</v>
      </c>
      <c r="I192" s="3">
        <v>1036226628</v>
      </c>
      <c r="J192">
        <v>93</v>
      </c>
      <c r="K192" s="3">
        <v>1430</v>
      </c>
      <c r="L192" s="3">
        <v>1435</v>
      </c>
      <c r="M192">
        <v>1</v>
      </c>
      <c r="N192">
        <v>2280.94</v>
      </c>
      <c r="O192">
        <v>1</v>
      </c>
      <c r="P192" s="4">
        <v>3273148.9</v>
      </c>
      <c r="Q192" s="5">
        <v>6.7867050584907412E-2</v>
      </c>
      <c r="AY192">
        <v>2280.94</v>
      </c>
    </row>
    <row r="193" spans="1:52" x14ac:dyDescent="0.35">
      <c r="A193" s="2">
        <v>45288</v>
      </c>
      <c r="B193" s="7" t="e">
        <f>MATCH(C193,[1]Sheet1!$B$17:$B$87,0)</f>
        <v>#N/A</v>
      </c>
      <c r="C193" t="s">
        <v>466</v>
      </c>
      <c r="D193" t="s">
        <v>510</v>
      </c>
      <c r="E193" t="s">
        <v>511</v>
      </c>
      <c r="F193">
        <v>1796</v>
      </c>
      <c r="G193" t="s">
        <v>512</v>
      </c>
      <c r="H193">
        <v>15102015</v>
      </c>
      <c r="I193" s="3">
        <v>2077841204</v>
      </c>
      <c r="J193">
        <v>30</v>
      </c>
      <c r="K193" s="3">
        <v>10743</v>
      </c>
      <c r="L193" s="3">
        <v>10640</v>
      </c>
      <c r="M193">
        <v>1</v>
      </c>
      <c r="N193">
        <v>69.62</v>
      </c>
      <c r="O193">
        <v>1</v>
      </c>
      <c r="P193" s="4">
        <v>740756.8</v>
      </c>
      <c r="Q193" s="5">
        <v>1.5359209358521437E-2</v>
      </c>
      <c r="AY193">
        <v>69.62</v>
      </c>
    </row>
    <row r="194" spans="1:52" x14ac:dyDescent="0.35">
      <c r="A194" s="2">
        <v>45288</v>
      </c>
      <c r="B194" s="7" t="e">
        <f>MATCH(C194,[1]Sheet1!$B$17:$B$87,0)</f>
        <v>#N/A</v>
      </c>
      <c r="C194" t="s">
        <v>466</v>
      </c>
      <c r="D194" t="s">
        <v>513</v>
      </c>
      <c r="E194" t="s">
        <v>514</v>
      </c>
      <c r="F194" t="s">
        <v>515</v>
      </c>
      <c r="G194" t="s">
        <v>516</v>
      </c>
      <c r="H194">
        <v>40401010</v>
      </c>
      <c r="I194" s="3">
        <v>988695949</v>
      </c>
      <c r="J194">
        <v>91</v>
      </c>
      <c r="K194" s="3">
        <v>7184</v>
      </c>
      <c r="L194" s="3">
        <v>7170</v>
      </c>
      <c r="M194">
        <v>1</v>
      </c>
      <c r="N194">
        <v>229.53</v>
      </c>
      <c r="O194">
        <v>1</v>
      </c>
      <c r="P194" s="4">
        <v>1645730.1</v>
      </c>
      <c r="Q194" s="5">
        <v>3.4123362962743535E-2</v>
      </c>
      <c r="AY194">
        <v>229.53</v>
      </c>
    </row>
    <row r="195" spans="1:52" x14ac:dyDescent="0.35">
      <c r="A195" s="2">
        <v>45288</v>
      </c>
      <c r="B195" s="7" t="e">
        <f>MATCH(C195,[1]Sheet1!$B$17:$B$87,0)</f>
        <v>#N/A</v>
      </c>
      <c r="C195" t="s">
        <v>517</v>
      </c>
      <c r="D195" t="s">
        <v>467</v>
      </c>
      <c r="E195" t="s">
        <v>468</v>
      </c>
      <c r="F195" t="s">
        <v>469</v>
      </c>
      <c r="G195" t="s">
        <v>470</v>
      </c>
      <c r="H195">
        <v>30101010</v>
      </c>
      <c r="I195" s="3">
        <v>894376907</v>
      </c>
      <c r="J195">
        <v>77</v>
      </c>
      <c r="K195" s="3">
        <v>16187</v>
      </c>
      <c r="L195" s="3">
        <v>16250</v>
      </c>
      <c r="M195">
        <v>1</v>
      </c>
      <c r="N195">
        <v>95.26</v>
      </c>
      <c r="O195">
        <v>1</v>
      </c>
      <c r="P195" s="4">
        <v>1547975</v>
      </c>
      <c r="Q195" s="5">
        <v>2.921887728496126E-2</v>
      </c>
      <c r="AZ195">
        <v>95.26</v>
      </c>
    </row>
    <row r="196" spans="1:52" x14ac:dyDescent="0.35">
      <c r="A196" s="2">
        <v>45288</v>
      </c>
      <c r="B196" s="7" t="e">
        <f>MATCH(C196,[1]Sheet1!$B$17:$B$87,0)</f>
        <v>#N/A</v>
      </c>
      <c r="C196" t="s">
        <v>517</v>
      </c>
      <c r="D196" t="s">
        <v>130</v>
      </c>
      <c r="E196" t="s">
        <v>131</v>
      </c>
      <c r="F196" t="s">
        <v>132</v>
      </c>
      <c r="G196" t="s">
        <v>133</v>
      </c>
      <c r="H196">
        <v>55102000</v>
      </c>
      <c r="I196" s="3">
        <v>1337577913</v>
      </c>
      <c r="J196">
        <v>80</v>
      </c>
      <c r="K196" s="3">
        <v>47400</v>
      </c>
      <c r="L196" s="3">
        <v>47120</v>
      </c>
      <c r="M196">
        <v>1</v>
      </c>
      <c r="N196">
        <v>38.74</v>
      </c>
      <c r="O196">
        <v>1</v>
      </c>
      <c r="P196" s="4">
        <v>1825428.8</v>
      </c>
      <c r="Q196" s="5">
        <v>3.4455969960518799E-2</v>
      </c>
      <c r="AZ196">
        <v>38.74</v>
      </c>
    </row>
    <row r="197" spans="1:52" x14ac:dyDescent="0.35">
      <c r="A197" s="2">
        <v>45288</v>
      </c>
      <c r="B197" s="7" t="e">
        <f>MATCH(C197,[1]Sheet1!$B$17:$B$87,0)</f>
        <v>#N/A</v>
      </c>
      <c r="C197" t="s">
        <v>517</v>
      </c>
      <c r="D197" t="s">
        <v>471</v>
      </c>
      <c r="E197" t="s">
        <v>472</v>
      </c>
      <c r="F197" t="s">
        <v>473</v>
      </c>
      <c r="G197" t="s">
        <v>474</v>
      </c>
      <c r="H197">
        <v>55103030</v>
      </c>
      <c r="I197" s="3">
        <v>265292206</v>
      </c>
      <c r="J197">
        <v>22</v>
      </c>
      <c r="K197" s="3">
        <v>98000</v>
      </c>
      <c r="L197" s="3">
        <v>94714</v>
      </c>
      <c r="M197">
        <v>1</v>
      </c>
      <c r="N197">
        <v>3.62</v>
      </c>
      <c r="O197">
        <v>1</v>
      </c>
      <c r="P197" s="4">
        <v>342864.68</v>
      </c>
      <c r="Q197" s="5">
        <v>6.4717589174679898E-3</v>
      </c>
      <c r="AZ197">
        <v>3.62</v>
      </c>
    </row>
    <row r="198" spans="1:52" x14ac:dyDescent="0.35">
      <c r="A198" s="2">
        <v>45288</v>
      </c>
      <c r="B198" s="7" t="e">
        <f>MATCH(C198,[1]Sheet1!$B$17:$B$87,0)</f>
        <v>#N/A</v>
      </c>
      <c r="C198" t="s">
        <v>517</v>
      </c>
      <c r="D198" t="s">
        <v>216</v>
      </c>
      <c r="E198" t="s">
        <v>217</v>
      </c>
      <c r="F198" t="s">
        <v>218</v>
      </c>
      <c r="G198" t="s">
        <v>219</v>
      </c>
      <c r="H198">
        <v>45101010</v>
      </c>
      <c r="I198" s="3">
        <v>1737197263</v>
      </c>
      <c r="J198">
        <v>1</v>
      </c>
      <c r="K198" s="3">
        <v>119224</v>
      </c>
      <c r="L198" s="3">
        <v>120346</v>
      </c>
      <c r="M198">
        <v>1</v>
      </c>
      <c r="N198">
        <v>10.7</v>
      </c>
      <c r="O198">
        <v>1</v>
      </c>
      <c r="P198" s="4">
        <v>1287702.2</v>
      </c>
      <c r="Q198" s="5">
        <v>2.4306085409244102E-2</v>
      </c>
      <c r="AZ198">
        <v>10.7</v>
      </c>
    </row>
    <row r="199" spans="1:52" x14ac:dyDescent="0.35">
      <c r="A199" s="2">
        <v>45288</v>
      </c>
      <c r="B199" s="7" t="e">
        <f>MATCH(C199,[1]Sheet1!$B$17:$B$87,0)</f>
        <v>#N/A</v>
      </c>
      <c r="C199" t="s">
        <v>517</v>
      </c>
      <c r="D199" t="s">
        <v>475</v>
      </c>
      <c r="E199" t="s">
        <v>476</v>
      </c>
      <c r="F199" t="s">
        <v>477</v>
      </c>
      <c r="G199" t="s">
        <v>478</v>
      </c>
      <c r="H199">
        <v>20103015</v>
      </c>
      <c r="I199" s="3">
        <v>446252332</v>
      </c>
      <c r="J199">
        <v>79</v>
      </c>
      <c r="K199" s="3">
        <v>20132</v>
      </c>
      <c r="L199" s="3">
        <v>20262</v>
      </c>
      <c r="M199">
        <v>1</v>
      </c>
      <c r="N199">
        <v>95.36</v>
      </c>
      <c r="O199">
        <v>1</v>
      </c>
      <c r="P199" s="4">
        <v>1932184.32</v>
      </c>
      <c r="Q199" s="5">
        <v>3.6471038962519624E-2</v>
      </c>
      <c r="AZ199">
        <v>95.36</v>
      </c>
    </row>
    <row r="200" spans="1:52" x14ac:dyDescent="0.35">
      <c r="A200" s="2">
        <v>45288</v>
      </c>
      <c r="B200" s="7" t="e">
        <f>MATCH(C200,[1]Sheet1!$B$17:$B$87,0)</f>
        <v>#N/A</v>
      </c>
      <c r="C200" t="s">
        <v>517</v>
      </c>
      <c r="D200" t="s">
        <v>220</v>
      </c>
      <c r="E200" t="s">
        <v>221</v>
      </c>
      <c r="F200" t="s">
        <v>222</v>
      </c>
      <c r="G200" t="s">
        <v>223</v>
      </c>
      <c r="H200">
        <v>55102000</v>
      </c>
      <c r="I200" s="3">
        <v>2112071796</v>
      </c>
      <c r="J200">
        <v>100</v>
      </c>
      <c r="K200" s="3">
        <v>50000</v>
      </c>
      <c r="L200" s="3">
        <v>50000</v>
      </c>
      <c r="M200">
        <v>1</v>
      </c>
      <c r="N200">
        <v>10.07</v>
      </c>
      <c r="O200">
        <v>1</v>
      </c>
      <c r="P200" s="4">
        <v>503500</v>
      </c>
      <c r="Q200" s="5">
        <v>9.5038387008691966E-3</v>
      </c>
      <c r="AZ200">
        <v>10.07</v>
      </c>
    </row>
    <row r="201" spans="1:52" x14ac:dyDescent="0.35">
      <c r="A201" s="2">
        <v>45288</v>
      </c>
      <c r="B201" s="7" t="e">
        <f>MATCH(C201,[1]Sheet1!$B$17:$B$87,0)</f>
        <v>#N/A</v>
      </c>
      <c r="C201" t="s">
        <v>517</v>
      </c>
      <c r="D201" t="s">
        <v>224</v>
      </c>
      <c r="E201" t="s">
        <v>225</v>
      </c>
      <c r="F201" t="s">
        <v>226</v>
      </c>
      <c r="G201" t="s">
        <v>227</v>
      </c>
      <c r="H201">
        <v>45103010</v>
      </c>
      <c r="I201" s="3">
        <v>2456907419</v>
      </c>
      <c r="J201">
        <v>13</v>
      </c>
      <c r="K201" s="3">
        <v>53885</v>
      </c>
      <c r="L201" s="3">
        <v>54079</v>
      </c>
      <c r="M201">
        <v>1</v>
      </c>
      <c r="N201">
        <v>25.26</v>
      </c>
      <c r="O201">
        <v>1</v>
      </c>
      <c r="P201" s="4">
        <v>1366035.54</v>
      </c>
      <c r="Q201" s="5">
        <v>2.5784670172422544E-2</v>
      </c>
      <c r="AZ201">
        <v>25.26</v>
      </c>
    </row>
    <row r="202" spans="1:52" x14ac:dyDescent="0.35">
      <c r="A202" s="2">
        <v>45288</v>
      </c>
      <c r="B202" s="7" t="e">
        <f>MATCH(C202,[1]Sheet1!$B$17:$B$87,0)</f>
        <v>#N/A</v>
      </c>
      <c r="C202" t="s">
        <v>517</v>
      </c>
      <c r="D202" t="s">
        <v>452</v>
      </c>
      <c r="E202" t="s">
        <v>453</v>
      </c>
      <c r="F202">
        <v>1090</v>
      </c>
      <c r="G202" t="s">
        <v>454</v>
      </c>
      <c r="H202">
        <v>50203000</v>
      </c>
      <c r="I202" s="3">
        <v>340274346</v>
      </c>
      <c r="J202">
        <v>100</v>
      </c>
      <c r="K202" s="3">
        <v>25100</v>
      </c>
      <c r="L202" s="3">
        <v>25047</v>
      </c>
      <c r="M202">
        <v>1</v>
      </c>
      <c r="N202">
        <v>121.53</v>
      </c>
      <c r="O202">
        <v>1</v>
      </c>
      <c r="P202" s="4">
        <v>3043961.91</v>
      </c>
      <c r="Q202" s="5">
        <v>5.7456450852491993E-2</v>
      </c>
      <c r="AZ202">
        <v>121.53</v>
      </c>
    </row>
    <row r="203" spans="1:52" x14ac:dyDescent="0.35">
      <c r="A203" s="2">
        <v>45288</v>
      </c>
      <c r="B203" s="7" t="e">
        <f>MATCH(C203,[1]Sheet1!$B$17:$B$87,0)</f>
        <v>#N/A</v>
      </c>
      <c r="C203" t="s">
        <v>517</v>
      </c>
      <c r="D203" t="s">
        <v>98</v>
      </c>
      <c r="E203" t="s">
        <v>99</v>
      </c>
      <c r="F203" t="s">
        <v>100</v>
      </c>
      <c r="G203" t="s">
        <v>101</v>
      </c>
      <c r="H203">
        <v>30101010</v>
      </c>
      <c r="I203" s="3">
        <v>5609488001</v>
      </c>
      <c r="J203">
        <v>54</v>
      </c>
      <c r="K203" s="3">
        <v>7300</v>
      </c>
      <c r="L203" s="3">
        <v>7286</v>
      </c>
      <c r="M203">
        <v>1</v>
      </c>
      <c r="N203">
        <v>663.7</v>
      </c>
      <c r="O203">
        <v>1</v>
      </c>
      <c r="P203" s="4">
        <v>4835718.2</v>
      </c>
      <c r="Q203" s="5">
        <v>9.1276833715307912E-2</v>
      </c>
      <c r="AZ203">
        <v>663.7</v>
      </c>
    </row>
    <row r="204" spans="1:52" x14ac:dyDescent="0.35">
      <c r="A204" s="2">
        <v>45288</v>
      </c>
      <c r="B204" s="7" t="e">
        <f>MATCH(C204,[1]Sheet1!$B$17:$B$87,0)</f>
        <v>#N/A</v>
      </c>
      <c r="C204" t="s">
        <v>517</v>
      </c>
      <c r="D204" t="s">
        <v>436</v>
      </c>
      <c r="E204" t="s">
        <v>437</v>
      </c>
      <c r="F204">
        <v>1023</v>
      </c>
      <c r="G204" t="s">
        <v>438</v>
      </c>
      <c r="H204">
        <v>35102000</v>
      </c>
      <c r="I204" s="3">
        <v>3430787066</v>
      </c>
      <c r="J204">
        <v>96</v>
      </c>
      <c r="K204" s="3">
        <v>1178</v>
      </c>
      <c r="L204" s="3">
        <v>1171</v>
      </c>
      <c r="M204">
        <v>1</v>
      </c>
      <c r="N204">
        <v>2298.71</v>
      </c>
      <c r="O204">
        <v>1</v>
      </c>
      <c r="P204" s="4">
        <v>2691789.41</v>
      </c>
      <c r="Q204" s="5">
        <v>5.080900172660946E-2</v>
      </c>
      <c r="AZ204">
        <v>2298.71</v>
      </c>
    </row>
    <row r="205" spans="1:52" x14ac:dyDescent="0.35">
      <c r="A205" s="2">
        <v>45288</v>
      </c>
      <c r="B205" s="7" t="e">
        <f>MATCH(C205,[1]Sheet1!$B$17:$B$87,0)</f>
        <v>#N/A</v>
      </c>
      <c r="C205" t="s">
        <v>517</v>
      </c>
      <c r="D205" t="s">
        <v>483</v>
      </c>
      <c r="E205" t="s">
        <v>484</v>
      </c>
      <c r="F205" t="s">
        <v>485</v>
      </c>
      <c r="G205" t="s">
        <v>486</v>
      </c>
      <c r="H205">
        <v>55103030</v>
      </c>
      <c r="I205" s="3">
        <v>904368485</v>
      </c>
      <c r="J205">
        <v>92</v>
      </c>
      <c r="K205" s="3">
        <v>9188</v>
      </c>
      <c r="L205" s="3">
        <v>8810</v>
      </c>
      <c r="M205">
        <v>1</v>
      </c>
      <c r="N205">
        <v>47.05</v>
      </c>
      <c r="O205">
        <v>1</v>
      </c>
      <c r="P205" s="4">
        <v>414510.5</v>
      </c>
      <c r="Q205" s="5">
        <v>7.8241130721283837E-3</v>
      </c>
      <c r="AZ205">
        <v>47.05</v>
      </c>
    </row>
    <row r="206" spans="1:52" x14ac:dyDescent="0.35">
      <c r="A206" s="2">
        <v>45288</v>
      </c>
      <c r="B206" s="7" t="e">
        <f>MATCH(C206,[1]Sheet1!$B$17:$B$87,0)</f>
        <v>#N/A</v>
      </c>
      <c r="C206" t="s">
        <v>517</v>
      </c>
      <c r="D206" t="s">
        <v>487</v>
      </c>
      <c r="E206" t="s">
        <v>488</v>
      </c>
      <c r="F206" t="s">
        <v>489</v>
      </c>
      <c r="G206" t="s">
        <v>490</v>
      </c>
      <c r="H206">
        <v>50203030</v>
      </c>
      <c r="I206" s="3">
        <v>485553780</v>
      </c>
      <c r="J206">
        <v>100</v>
      </c>
      <c r="K206" s="3">
        <v>36423</v>
      </c>
      <c r="L206" s="3">
        <v>36655</v>
      </c>
      <c r="M206">
        <v>1</v>
      </c>
      <c r="N206">
        <v>41.36</v>
      </c>
      <c r="O206">
        <v>1</v>
      </c>
      <c r="P206" s="4">
        <v>1516050.8</v>
      </c>
      <c r="Q206" s="5">
        <v>2.8616290497564461E-2</v>
      </c>
      <c r="AZ206">
        <v>41.36</v>
      </c>
    </row>
    <row r="207" spans="1:52" x14ac:dyDescent="0.35">
      <c r="A207" s="2">
        <v>45288</v>
      </c>
      <c r="B207" s="7" t="e">
        <f>MATCH(C207,[1]Sheet1!$B$17:$B$87,0)</f>
        <v>#N/A</v>
      </c>
      <c r="C207" t="s">
        <v>517</v>
      </c>
      <c r="D207" t="s">
        <v>491</v>
      </c>
      <c r="E207" t="s">
        <v>492</v>
      </c>
      <c r="F207" t="s">
        <v>493</v>
      </c>
      <c r="G207" t="s">
        <v>494</v>
      </c>
      <c r="H207">
        <v>40401020</v>
      </c>
      <c r="I207" s="3">
        <v>256791496</v>
      </c>
      <c r="J207">
        <v>92</v>
      </c>
      <c r="K207" s="3">
        <v>15521</v>
      </c>
      <c r="L207" s="3">
        <v>15558</v>
      </c>
      <c r="M207">
        <v>1</v>
      </c>
      <c r="N207">
        <v>26.21</v>
      </c>
      <c r="O207">
        <v>1</v>
      </c>
      <c r="P207" s="4">
        <v>407775.18</v>
      </c>
      <c r="Q207" s="5">
        <v>7.696980212389082E-3</v>
      </c>
      <c r="AZ207">
        <v>26.21</v>
      </c>
    </row>
    <row r="208" spans="1:52" x14ac:dyDescent="0.35">
      <c r="A208" s="2">
        <v>45288</v>
      </c>
      <c r="B208" s="7" t="e">
        <f>MATCH(C208,[1]Sheet1!$B$17:$B$87,0)</f>
        <v>#N/A</v>
      </c>
      <c r="C208" t="s">
        <v>517</v>
      </c>
      <c r="D208" t="s">
        <v>495</v>
      </c>
      <c r="E208" t="s">
        <v>496</v>
      </c>
      <c r="F208" t="s">
        <v>497</v>
      </c>
      <c r="G208" t="s">
        <v>498</v>
      </c>
      <c r="H208">
        <v>15102015</v>
      </c>
      <c r="I208" s="3">
        <v>1884269758</v>
      </c>
      <c r="J208">
        <v>95</v>
      </c>
      <c r="K208" s="3">
        <v>11500</v>
      </c>
      <c r="L208" s="3">
        <v>11379</v>
      </c>
      <c r="M208">
        <v>1</v>
      </c>
      <c r="N208">
        <v>237.49</v>
      </c>
      <c r="O208">
        <v>1</v>
      </c>
      <c r="P208" s="4">
        <v>2702398.71</v>
      </c>
      <c r="Q208" s="5">
        <v>5.1009258083966218E-2</v>
      </c>
      <c r="AZ208">
        <v>237.49</v>
      </c>
    </row>
    <row r="209" spans="1:52" x14ac:dyDescent="0.35">
      <c r="A209" s="2">
        <v>45288</v>
      </c>
      <c r="B209" s="7" t="e">
        <f>MATCH(C209,[1]Sheet1!$B$17:$B$87,0)</f>
        <v>#N/A</v>
      </c>
      <c r="C209" t="s">
        <v>517</v>
      </c>
      <c r="D209" t="s">
        <v>139</v>
      </c>
      <c r="E209" t="s">
        <v>140</v>
      </c>
      <c r="F209" t="s">
        <v>141</v>
      </c>
      <c r="G209" t="s">
        <v>142</v>
      </c>
      <c r="H209">
        <v>30101010</v>
      </c>
      <c r="I209" s="3">
        <v>488105724</v>
      </c>
      <c r="J209">
        <v>43</v>
      </c>
      <c r="K209" s="3">
        <v>21424</v>
      </c>
      <c r="L209" s="3">
        <v>21361</v>
      </c>
      <c r="M209">
        <v>1</v>
      </c>
      <c r="N209">
        <v>74.569999999999993</v>
      </c>
      <c r="O209">
        <v>1</v>
      </c>
      <c r="P209" s="4">
        <v>1592889.7699999998</v>
      </c>
      <c r="Q209" s="5">
        <v>3.0066668207238592E-2</v>
      </c>
      <c r="AZ209">
        <v>74.569999999999993</v>
      </c>
    </row>
    <row r="210" spans="1:52" x14ac:dyDescent="0.35">
      <c r="A210" s="2">
        <v>45288</v>
      </c>
      <c r="B210" s="7" t="e">
        <f>MATCH(C210,[1]Sheet1!$B$17:$B$87,0)</f>
        <v>#N/A</v>
      </c>
      <c r="C210" t="s">
        <v>517</v>
      </c>
      <c r="D210" t="s">
        <v>499</v>
      </c>
      <c r="E210" t="s">
        <v>500</v>
      </c>
      <c r="F210" t="s">
        <v>501</v>
      </c>
      <c r="G210" t="s">
        <v>502</v>
      </c>
      <c r="H210">
        <v>55103030</v>
      </c>
      <c r="I210" s="3">
        <v>396238229</v>
      </c>
      <c r="J210">
        <v>68</v>
      </c>
      <c r="K210" s="3">
        <v>14293</v>
      </c>
      <c r="L210" s="3">
        <v>13902</v>
      </c>
      <c r="M210">
        <v>1</v>
      </c>
      <c r="N210">
        <v>94</v>
      </c>
      <c r="O210">
        <v>1</v>
      </c>
      <c r="P210" s="4">
        <v>1306788</v>
      </c>
      <c r="Q210" s="5">
        <v>2.4666340353985017E-2</v>
      </c>
      <c r="AZ210">
        <v>94</v>
      </c>
    </row>
    <row r="211" spans="1:52" x14ac:dyDescent="0.35">
      <c r="A211" s="2">
        <v>45288</v>
      </c>
      <c r="B211" s="7" t="e">
        <f>MATCH(C211,[1]Sheet1!$B$17:$B$87,0)</f>
        <v>#N/A</v>
      </c>
      <c r="C211" t="s">
        <v>517</v>
      </c>
      <c r="D211" t="s">
        <v>232</v>
      </c>
      <c r="E211" t="s">
        <v>233</v>
      </c>
      <c r="F211" t="s">
        <v>234</v>
      </c>
      <c r="G211" t="s">
        <v>235</v>
      </c>
      <c r="H211">
        <v>10101020</v>
      </c>
      <c r="I211" s="3">
        <v>400693803</v>
      </c>
      <c r="J211">
        <v>98</v>
      </c>
      <c r="K211" s="3">
        <v>300623</v>
      </c>
      <c r="L211" s="3">
        <v>302934</v>
      </c>
      <c r="M211">
        <v>1</v>
      </c>
      <c r="N211">
        <v>7.29</v>
      </c>
      <c r="O211">
        <v>1</v>
      </c>
      <c r="P211" s="4">
        <v>2208388.86</v>
      </c>
      <c r="Q211" s="5">
        <v>4.1684551170280845E-2</v>
      </c>
      <c r="AZ211">
        <v>7.29</v>
      </c>
    </row>
    <row r="212" spans="1:52" x14ac:dyDescent="0.35">
      <c r="A212" s="2">
        <v>45288</v>
      </c>
      <c r="B212" s="7" t="e">
        <f>MATCH(C212,[1]Sheet1!$B$17:$B$87,0)</f>
        <v>#N/A</v>
      </c>
      <c r="C212" t="s">
        <v>517</v>
      </c>
      <c r="D212" t="s">
        <v>404</v>
      </c>
      <c r="E212" t="s">
        <v>405</v>
      </c>
      <c r="F212" t="s">
        <v>406</v>
      </c>
      <c r="G212" t="s">
        <v>407</v>
      </c>
      <c r="H212">
        <v>20101010</v>
      </c>
      <c r="I212" s="3">
        <v>1439090009</v>
      </c>
      <c r="J212">
        <v>100</v>
      </c>
      <c r="K212" s="3">
        <v>1381</v>
      </c>
      <c r="L212" s="3">
        <v>1405</v>
      </c>
      <c r="M212">
        <v>1</v>
      </c>
      <c r="N212">
        <v>773.61</v>
      </c>
      <c r="O212">
        <v>1</v>
      </c>
      <c r="P212" s="4">
        <v>1086922.05</v>
      </c>
      <c r="Q212" s="5">
        <v>2.0516249937672461E-2</v>
      </c>
      <c r="AZ212">
        <v>773.61</v>
      </c>
    </row>
    <row r="213" spans="1:52" x14ac:dyDescent="0.35">
      <c r="A213" s="2">
        <v>45288</v>
      </c>
      <c r="B213" s="7" t="e">
        <f>MATCH(C213,[1]Sheet1!$B$17:$B$87,0)</f>
        <v>#N/A</v>
      </c>
      <c r="C213" t="s">
        <v>517</v>
      </c>
      <c r="D213" t="s">
        <v>143</v>
      </c>
      <c r="E213" t="s">
        <v>144</v>
      </c>
      <c r="F213" t="s">
        <v>145</v>
      </c>
      <c r="G213" t="s">
        <v>146</v>
      </c>
      <c r="H213">
        <v>30301010</v>
      </c>
      <c r="I213" s="3">
        <v>4790906428</v>
      </c>
      <c r="J213">
        <v>0</v>
      </c>
      <c r="K213" s="3">
        <v>1271</v>
      </c>
      <c r="L213" s="3">
        <v>1281</v>
      </c>
      <c r="M213">
        <v>1</v>
      </c>
      <c r="N213">
        <v>539.65</v>
      </c>
      <c r="O213">
        <v>1</v>
      </c>
      <c r="P213" s="4">
        <v>691291.65</v>
      </c>
      <c r="Q213" s="5">
        <v>1.3048509109945827E-2</v>
      </c>
      <c r="AZ213">
        <v>539.65</v>
      </c>
    </row>
    <row r="214" spans="1:52" x14ac:dyDescent="0.35">
      <c r="A214" s="2">
        <v>45288</v>
      </c>
      <c r="B214" s="7" t="e">
        <f>MATCH(C214,[1]Sheet1!$B$17:$B$87,0)</f>
        <v>#N/A</v>
      </c>
      <c r="C214" t="s">
        <v>517</v>
      </c>
      <c r="D214" t="s">
        <v>503</v>
      </c>
      <c r="E214" t="s">
        <v>504</v>
      </c>
      <c r="F214">
        <v>1062</v>
      </c>
      <c r="G214" t="s">
        <v>505</v>
      </c>
      <c r="H214">
        <v>45201010</v>
      </c>
      <c r="I214" s="3">
        <v>493450321</v>
      </c>
      <c r="J214">
        <v>72</v>
      </c>
      <c r="K214" s="3">
        <v>2325</v>
      </c>
      <c r="L214" s="3">
        <v>2326</v>
      </c>
      <c r="M214">
        <v>1</v>
      </c>
      <c r="N214">
        <v>246.31</v>
      </c>
      <c r="O214">
        <v>1</v>
      </c>
      <c r="P214" s="4">
        <v>572917.06000000006</v>
      </c>
      <c r="Q214" s="5">
        <v>1.0814123787916982E-2</v>
      </c>
      <c r="AZ214">
        <v>246.31</v>
      </c>
    </row>
    <row r="215" spans="1:52" x14ac:dyDescent="0.35">
      <c r="A215" s="2">
        <v>45288</v>
      </c>
      <c r="B215" s="7" t="e">
        <f>MATCH(C215,[1]Sheet1!$B$17:$B$87,0)</f>
        <v>#N/A</v>
      </c>
      <c r="C215" t="s">
        <v>517</v>
      </c>
      <c r="D215" t="s">
        <v>339</v>
      </c>
      <c r="E215" t="s">
        <v>340</v>
      </c>
      <c r="F215" t="s">
        <v>341</v>
      </c>
      <c r="G215" t="s">
        <v>342</v>
      </c>
      <c r="H215">
        <v>10101020</v>
      </c>
      <c r="I215" s="3">
        <v>1851020628</v>
      </c>
      <c r="J215">
        <v>0</v>
      </c>
      <c r="K215" s="3">
        <v>54179</v>
      </c>
      <c r="L215" s="3">
        <v>54930</v>
      </c>
      <c r="M215">
        <v>1</v>
      </c>
      <c r="N215">
        <v>19.02</v>
      </c>
      <c r="O215">
        <v>1</v>
      </c>
      <c r="P215" s="4">
        <v>1044768.6</v>
      </c>
      <c r="Q215" s="5">
        <v>1.9720580445149807E-2</v>
      </c>
      <c r="AZ215">
        <v>19.02</v>
      </c>
    </row>
    <row r="216" spans="1:52" x14ac:dyDescent="0.35">
      <c r="A216" s="2">
        <v>45288</v>
      </c>
      <c r="B216" s="7" t="e">
        <f>MATCH(C216,[1]Sheet1!$B$17:$B$87,0)</f>
        <v>#N/A</v>
      </c>
      <c r="C216" t="s">
        <v>517</v>
      </c>
      <c r="D216" t="s">
        <v>351</v>
      </c>
      <c r="E216" t="s">
        <v>352</v>
      </c>
      <c r="F216" t="s">
        <v>353</v>
      </c>
      <c r="G216" t="s">
        <v>354</v>
      </c>
      <c r="H216">
        <v>30202010</v>
      </c>
      <c r="I216" s="3">
        <v>1638123081</v>
      </c>
      <c r="J216">
        <v>0</v>
      </c>
      <c r="K216" s="3">
        <v>2395</v>
      </c>
      <c r="L216" s="3">
        <v>2411</v>
      </c>
      <c r="M216">
        <v>1</v>
      </c>
      <c r="N216">
        <v>386.13</v>
      </c>
      <c r="O216">
        <v>1</v>
      </c>
      <c r="P216" s="4">
        <v>930959.42999999993</v>
      </c>
      <c r="Q216" s="5">
        <v>1.7572369930036E-2</v>
      </c>
      <c r="AZ216">
        <v>386.13</v>
      </c>
    </row>
    <row r="217" spans="1:52" x14ac:dyDescent="0.35">
      <c r="A217" s="2">
        <v>45288</v>
      </c>
      <c r="B217" s="7" t="e">
        <f>MATCH(C217,[1]Sheet1!$B$17:$B$87,0)</f>
        <v>#N/A</v>
      </c>
      <c r="C217" t="s">
        <v>517</v>
      </c>
      <c r="D217" t="s">
        <v>414</v>
      </c>
      <c r="E217" t="s">
        <v>415</v>
      </c>
      <c r="F217" t="s">
        <v>416</v>
      </c>
      <c r="G217" t="s">
        <v>417</v>
      </c>
      <c r="H217">
        <v>35102000</v>
      </c>
      <c r="I217" s="3">
        <v>7052419865</v>
      </c>
      <c r="J217">
        <v>88</v>
      </c>
      <c r="K217" s="3">
        <v>390</v>
      </c>
      <c r="L217" s="3">
        <v>390</v>
      </c>
      <c r="M217">
        <v>1</v>
      </c>
      <c r="N217">
        <v>1531.56</v>
      </c>
      <c r="O217">
        <v>1</v>
      </c>
      <c r="P217" s="4">
        <v>597308.4</v>
      </c>
      <c r="Q217" s="5">
        <v>1.1274523710574495E-2</v>
      </c>
      <c r="AZ217">
        <v>1531.56</v>
      </c>
    </row>
    <row r="218" spans="1:52" x14ac:dyDescent="0.35">
      <c r="A218" s="2">
        <v>45288</v>
      </c>
      <c r="B218" s="7" t="e">
        <f>MATCH(C218,[1]Sheet1!$B$17:$B$87,0)</f>
        <v>#N/A</v>
      </c>
      <c r="C218" t="s">
        <v>517</v>
      </c>
      <c r="D218" t="s">
        <v>102</v>
      </c>
      <c r="E218" t="s">
        <v>103</v>
      </c>
      <c r="F218" t="s">
        <v>104</v>
      </c>
      <c r="G218" t="s">
        <v>105</v>
      </c>
      <c r="H218">
        <v>30202000</v>
      </c>
      <c r="I218" s="3">
        <v>529217007</v>
      </c>
      <c r="J218">
        <v>100</v>
      </c>
      <c r="K218" s="3">
        <v>15899</v>
      </c>
      <c r="L218" s="3">
        <v>15910</v>
      </c>
      <c r="M218">
        <v>1</v>
      </c>
      <c r="N218">
        <v>111.06</v>
      </c>
      <c r="O218">
        <v>1</v>
      </c>
      <c r="P218" s="4">
        <v>1766964.6</v>
      </c>
      <c r="Q218" s="5">
        <v>3.3352426114291678E-2</v>
      </c>
      <c r="AZ218">
        <v>111.06</v>
      </c>
    </row>
    <row r="219" spans="1:52" x14ac:dyDescent="0.35">
      <c r="A219" s="2">
        <v>45288</v>
      </c>
      <c r="B219" s="7" t="e">
        <f>MATCH(C219,[1]Sheet1!$B$17:$B$87,0)</f>
        <v>#N/A</v>
      </c>
      <c r="C219" t="s">
        <v>517</v>
      </c>
      <c r="D219" t="s">
        <v>418</v>
      </c>
      <c r="E219" t="s">
        <v>419</v>
      </c>
      <c r="F219" t="s">
        <v>420</v>
      </c>
      <c r="G219" t="s">
        <v>421</v>
      </c>
      <c r="H219">
        <v>55101015</v>
      </c>
      <c r="I219" s="3">
        <v>562762380</v>
      </c>
      <c r="J219">
        <v>100</v>
      </c>
      <c r="K219" s="3">
        <v>4333</v>
      </c>
      <c r="L219" s="3">
        <v>4399</v>
      </c>
      <c r="M219">
        <v>1</v>
      </c>
      <c r="N219">
        <v>311.77</v>
      </c>
      <c r="O219">
        <v>1</v>
      </c>
      <c r="P219" s="4">
        <v>1371476.23</v>
      </c>
      <c r="Q219" s="5">
        <v>2.5887366180727275E-2</v>
      </c>
      <c r="AZ219">
        <v>311.77</v>
      </c>
    </row>
    <row r="220" spans="1:52" x14ac:dyDescent="0.35">
      <c r="A220" s="2">
        <v>45288</v>
      </c>
      <c r="B220" s="7" t="e">
        <f>MATCH(C220,[1]Sheet1!$B$17:$B$87,0)</f>
        <v>#N/A</v>
      </c>
      <c r="C220" t="s">
        <v>517</v>
      </c>
      <c r="D220" t="s">
        <v>455</v>
      </c>
      <c r="E220" t="s">
        <v>456</v>
      </c>
      <c r="F220" t="s">
        <v>457</v>
      </c>
      <c r="G220" t="s">
        <v>458</v>
      </c>
      <c r="H220">
        <v>30101010</v>
      </c>
      <c r="I220" s="3">
        <v>1675775231</v>
      </c>
      <c r="J220">
        <v>79</v>
      </c>
      <c r="K220" s="3">
        <v>20691</v>
      </c>
      <c r="L220" s="3">
        <v>20655</v>
      </c>
      <c r="M220">
        <v>1</v>
      </c>
      <c r="N220">
        <v>227.48</v>
      </c>
      <c r="O220">
        <v>1</v>
      </c>
      <c r="P220" s="4">
        <v>4698599.3999999994</v>
      </c>
      <c r="Q220" s="5">
        <v>8.8688641147171357E-2</v>
      </c>
      <c r="AZ220">
        <v>227.48</v>
      </c>
    </row>
    <row r="221" spans="1:52" x14ac:dyDescent="0.35">
      <c r="A221" s="2">
        <v>45288</v>
      </c>
      <c r="B221" s="7" t="e">
        <f>MATCH(C221,[1]Sheet1!$B$17:$B$87,0)</f>
        <v>#N/A</v>
      </c>
      <c r="C221" t="s">
        <v>517</v>
      </c>
      <c r="D221" t="s">
        <v>462</v>
      </c>
      <c r="E221" t="s">
        <v>463</v>
      </c>
      <c r="F221" t="s">
        <v>464</v>
      </c>
      <c r="G221" t="s">
        <v>465</v>
      </c>
      <c r="H221">
        <v>30301010</v>
      </c>
      <c r="I221" s="3">
        <v>2202916000</v>
      </c>
      <c r="J221">
        <v>81</v>
      </c>
      <c r="K221" s="3">
        <v>7185</v>
      </c>
      <c r="L221" s="3">
        <v>7245</v>
      </c>
      <c r="M221">
        <v>1</v>
      </c>
      <c r="N221">
        <v>334.8</v>
      </c>
      <c r="O221">
        <v>1</v>
      </c>
      <c r="P221" s="4">
        <v>2425626</v>
      </c>
      <c r="Q221" s="5">
        <v>4.5785021355778638E-2</v>
      </c>
      <c r="AZ221">
        <v>334.8</v>
      </c>
    </row>
    <row r="222" spans="1:52" x14ac:dyDescent="0.35">
      <c r="A222" s="2">
        <v>45288</v>
      </c>
      <c r="B222" s="7" t="e">
        <f>MATCH(C222,[1]Sheet1!$B$17:$B$87,0)</f>
        <v>#N/A</v>
      </c>
      <c r="C222" t="s">
        <v>517</v>
      </c>
      <c r="D222" t="s">
        <v>506</v>
      </c>
      <c r="E222" t="s">
        <v>507</v>
      </c>
      <c r="F222" t="s">
        <v>508</v>
      </c>
      <c r="G222" t="s">
        <v>509</v>
      </c>
      <c r="H222">
        <v>55201000</v>
      </c>
      <c r="I222" s="3">
        <v>638636265</v>
      </c>
      <c r="J222">
        <v>85</v>
      </c>
      <c r="K222" s="3">
        <v>18816</v>
      </c>
      <c r="L222" s="3">
        <v>18483</v>
      </c>
      <c r="M222">
        <v>1</v>
      </c>
      <c r="N222">
        <v>49.72</v>
      </c>
      <c r="O222">
        <v>1</v>
      </c>
      <c r="P222" s="4">
        <v>918974.76</v>
      </c>
      <c r="Q222" s="5">
        <v>1.7346152709453787E-2</v>
      </c>
      <c r="AZ222">
        <v>49.72</v>
      </c>
    </row>
    <row r="223" spans="1:52" x14ac:dyDescent="0.35">
      <c r="A223" s="2">
        <v>45288</v>
      </c>
      <c r="B223" s="7" t="e">
        <f>MATCH(C223,[1]Sheet1!$B$17:$B$87,0)</f>
        <v>#N/A</v>
      </c>
      <c r="C223" t="s">
        <v>517</v>
      </c>
      <c r="D223" t="s">
        <v>426</v>
      </c>
      <c r="E223" t="s">
        <v>427</v>
      </c>
      <c r="F223" t="s">
        <v>428</v>
      </c>
      <c r="G223" t="s">
        <v>429</v>
      </c>
      <c r="H223">
        <v>40401020</v>
      </c>
      <c r="I223" s="3">
        <v>331027300</v>
      </c>
      <c r="J223">
        <v>91</v>
      </c>
      <c r="K223" s="3">
        <v>10921</v>
      </c>
      <c r="L223" s="3">
        <v>10927</v>
      </c>
      <c r="M223">
        <v>1</v>
      </c>
      <c r="N223">
        <v>76.34</v>
      </c>
      <c r="O223">
        <v>1</v>
      </c>
      <c r="P223" s="4">
        <v>834167.18</v>
      </c>
      <c r="Q223" s="5">
        <v>1.5745363114754562E-2</v>
      </c>
      <c r="AZ223">
        <v>76.34</v>
      </c>
    </row>
    <row r="224" spans="1:52" x14ac:dyDescent="0.35">
      <c r="A224" s="2">
        <v>45288</v>
      </c>
      <c r="B224" s="7" t="e">
        <f>MATCH(C224,[1]Sheet1!$B$17:$B$87,0)</f>
        <v>#N/A</v>
      </c>
      <c r="C224" t="s">
        <v>517</v>
      </c>
      <c r="D224" t="s">
        <v>447</v>
      </c>
      <c r="E224" t="s">
        <v>448</v>
      </c>
      <c r="F224" t="s">
        <v>449</v>
      </c>
      <c r="G224" t="s">
        <v>450</v>
      </c>
      <c r="H224">
        <v>35102045</v>
      </c>
      <c r="I224" s="3">
        <v>1036226628</v>
      </c>
      <c r="J224">
        <v>93</v>
      </c>
      <c r="K224" s="3">
        <v>1430</v>
      </c>
      <c r="L224" s="3">
        <v>1435</v>
      </c>
      <c r="M224">
        <v>1</v>
      </c>
      <c r="N224">
        <v>2629.32</v>
      </c>
      <c r="O224">
        <v>1</v>
      </c>
      <c r="P224" s="4">
        <v>3773074.2</v>
      </c>
      <c r="Q224" s="5">
        <v>7.1218845289396399E-2</v>
      </c>
      <c r="AZ224">
        <v>2629.32</v>
      </c>
    </row>
    <row r="225" spans="1:55" x14ac:dyDescent="0.35">
      <c r="A225" s="2">
        <v>45288</v>
      </c>
      <c r="B225" s="7" t="e">
        <f>MATCH(C225,[1]Sheet1!$B$17:$B$87,0)</f>
        <v>#N/A</v>
      </c>
      <c r="C225" t="s">
        <v>517</v>
      </c>
      <c r="D225" t="s">
        <v>510</v>
      </c>
      <c r="E225" t="s">
        <v>511</v>
      </c>
      <c r="F225">
        <v>1796</v>
      </c>
      <c r="G225" t="s">
        <v>512</v>
      </c>
      <c r="H225">
        <v>15102015</v>
      </c>
      <c r="I225" s="3">
        <v>2077841204</v>
      </c>
      <c r="J225">
        <v>30</v>
      </c>
      <c r="K225" s="3">
        <v>10743</v>
      </c>
      <c r="L225" s="3">
        <v>10640</v>
      </c>
      <c r="M225">
        <v>1</v>
      </c>
      <c r="N225">
        <v>79.84</v>
      </c>
      <c r="O225">
        <v>1</v>
      </c>
      <c r="P225" s="4">
        <v>849497.60000000009</v>
      </c>
      <c r="Q225" s="5">
        <v>1.6034733201937441E-2</v>
      </c>
      <c r="AZ225">
        <v>79.84</v>
      </c>
    </row>
    <row r="226" spans="1:55" x14ac:dyDescent="0.35">
      <c r="A226" s="2">
        <v>45288</v>
      </c>
      <c r="B226" s="7" t="e">
        <f>MATCH(C226,[1]Sheet1!$B$17:$B$87,0)</f>
        <v>#N/A</v>
      </c>
      <c r="C226" t="s">
        <v>517</v>
      </c>
      <c r="D226" t="s">
        <v>513</v>
      </c>
      <c r="E226" t="s">
        <v>514</v>
      </c>
      <c r="F226" t="s">
        <v>515</v>
      </c>
      <c r="G226" t="s">
        <v>516</v>
      </c>
      <c r="H226">
        <v>40401010</v>
      </c>
      <c r="I226" s="3">
        <v>988695949</v>
      </c>
      <c r="J226">
        <v>91</v>
      </c>
      <c r="K226" s="3">
        <v>7184</v>
      </c>
      <c r="L226" s="3">
        <v>7170</v>
      </c>
      <c r="M226">
        <v>1</v>
      </c>
      <c r="N226">
        <v>263.61</v>
      </c>
      <c r="O226">
        <v>1</v>
      </c>
      <c r="P226" s="4">
        <v>1890083.7000000002</v>
      </c>
      <c r="Q226" s="5">
        <v>3.5676366665227499E-2</v>
      </c>
      <c r="AZ226">
        <v>263.61</v>
      </c>
    </row>
    <row r="227" spans="1:55" x14ac:dyDescent="0.35">
      <c r="A227" s="2">
        <v>45288</v>
      </c>
      <c r="B227" s="7" t="e">
        <f>MATCH(C227,[1]Sheet1!$B$17:$B$87,0)</f>
        <v>#N/A</v>
      </c>
      <c r="C227" t="s">
        <v>518</v>
      </c>
      <c r="D227" t="s">
        <v>260</v>
      </c>
      <c r="E227" t="s">
        <v>261</v>
      </c>
      <c r="F227" t="s">
        <v>262</v>
      </c>
      <c r="G227" t="s">
        <v>263</v>
      </c>
      <c r="H227">
        <v>8633</v>
      </c>
      <c r="I227" s="3">
        <v>1169980307</v>
      </c>
      <c r="J227">
        <v>97</v>
      </c>
      <c r="K227" s="3">
        <v>1404</v>
      </c>
      <c r="L227" s="3">
        <v>1400</v>
      </c>
      <c r="M227">
        <v>1</v>
      </c>
      <c r="N227">
        <v>1</v>
      </c>
      <c r="O227">
        <v>1</v>
      </c>
      <c r="P227" s="4">
        <v>1400</v>
      </c>
      <c r="Q227" s="5">
        <v>1</v>
      </c>
      <c r="BA227">
        <v>1</v>
      </c>
    </row>
    <row r="228" spans="1:55" x14ac:dyDescent="0.35">
      <c r="A228" s="2">
        <v>45288</v>
      </c>
      <c r="B228" s="7" t="e">
        <f>MATCH(C228,[1]Sheet1!$B$17:$B$87,0)</f>
        <v>#N/A</v>
      </c>
      <c r="C228" t="s">
        <v>519</v>
      </c>
      <c r="D228" t="s">
        <v>260</v>
      </c>
      <c r="E228" t="s">
        <v>261</v>
      </c>
      <c r="F228" t="s">
        <v>262</v>
      </c>
      <c r="G228" t="s">
        <v>263</v>
      </c>
      <c r="H228">
        <v>8633</v>
      </c>
      <c r="I228" s="3">
        <v>1169980307</v>
      </c>
      <c r="J228">
        <v>97</v>
      </c>
      <c r="K228" s="3">
        <v>1404</v>
      </c>
      <c r="L228" s="3">
        <v>1400</v>
      </c>
      <c r="M228">
        <v>1</v>
      </c>
      <c r="N228">
        <v>804.06380000000001</v>
      </c>
      <c r="O228">
        <v>1</v>
      </c>
      <c r="P228" s="4">
        <v>1125689.32</v>
      </c>
      <c r="Q228" s="5">
        <v>0.11406452327213117</v>
      </c>
      <c r="BB228">
        <v>804.06380000000001</v>
      </c>
    </row>
    <row r="229" spans="1:55" x14ac:dyDescent="0.35">
      <c r="A229" s="2">
        <v>45288</v>
      </c>
      <c r="B229" s="7" t="e">
        <f>MATCH(C229,[1]Sheet1!$B$17:$B$87,0)</f>
        <v>#N/A</v>
      </c>
      <c r="C229" t="s">
        <v>519</v>
      </c>
      <c r="D229" t="s">
        <v>436</v>
      </c>
      <c r="E229" t="s">
        <v>437</v>
      </c>
      <c r="F229">
        <v>1023</v>
      </c>
      <c r="G229" t="s">
        <v>438</v>
      </c>
      <c r="H229">
        <v>35102000</v>
      </c>
      <c r="I229" s="3">
        <v>3430787066</v>
      </c>
      <c r="J229">
        <v>96</v>
      </c>
      <c r="K229" s="3">
        <v>1178</v>
      </c>
      <c r="L229" s="3">
        <v>1171</v>
      </c>
      <c r="M229">
        <v>1</v>
      </c>
      <c r="N229">
        <v>2279.7449000000001</v>
      </c>
      <c r="O229">
        <v>1</v>
      </c>
      <c r="P229" s="4">
        <v>2669581.2779000001</v>
      </c>
      <c r="Q229" s="5">
        <v>0.27050493452302649</v>
      </c>
      <c r="BB229">
        <v>2279.7449000000001</v>
      </c>
    </row>
    <row r="230" spans="1:55" x14ac:dyDescent="0.35">
      <c r="A230" s="2">
        <v>45288</v>
      </c>
      <c r="B230" s="7" t="e">
        <f>MATCH(C230,[1]Sheet1!$B$17:$B$87,0)</f>
        <v>#N/A</v>
      </c>
      <c r="C230" t="s">
        <v>519</v>
      </c>
      <c r="D230" t="s">
        <v>442</v>
      </c>
      <c r="E230" t="s">
        <v>443</v>
      </c>
      <c r="F230" t="s">
        <v>444</v>
      </c>
      <c r="G230" t="s">
        <v>445</v>
      </c>
      <c r="H230">
        <v>35101010</v>
      </c>
      <c r="I230" s="3">
        <v>660826020</v>
      </c>
      <c r="J230">
        <v>0</v>
      </c>
      <c r="K230" s="3">
        <v>12614</v>
      </c>
      <c r="L230" s="3">
        <v>12610</v>
      </c>
      <c r="M230">
        <v>1</v>
      </c>
      <c r="N230">
        <v>290.03829999999999</v>
      </c>
      <c r="O230">
        <v>1</v>
      </c>
      <c r="P230" s="4">
        <v>3657382.963</v>
      </c>
      <c r="Q230" s="5">
        <v>0.37059749673933967</v>
      </c>
      <c r="BB230">
        <v>290.03829999999999</v>
      </c>
    </row>
    <row r="231" spans="1:55" x14ac:dyDescent="0.35">
      <c r="A231" s="2">
        <v>45288</v>
      </c>
      <c r="B231" s="7" t="e">
        <f>MATCH(C231,[1]Sheet1!$B$17:$B$87,0)</f>
        <v>#N/A</v>
      </c>
      <c r="C231" t="s">
        <v>519</v>
      </c>
      <c r="D231" t="s">
        <v>414</v>
      </c>
      <c r="E231" t="s">
        <v>415</v>
      </c>
      <c r="F231" t="s">
        <v>416</v>
      </c>
      <c r="G231" t="s">
        <v>417</v>
      </c>
      <c r="H231">
        <v>35102000</v>
      </c>
      <c r="I231" s="3">
        <v>7052419865</v>
      </c>
      <c r="J231">
        <v>88</v>
      </c>
      <c r="K231" s="3">
        <v>390</v>
      </c>
      <c r="L231" s="3">
        <v>390</v>
      </c>
      <c r="M231">
        <v>1</v>
      </c>
      <c r="N231">
        <v>3677.9726999999998</v>
      </c>
      <c r="O231">
        <v>1</v>
      </c>
      <c r="P231" s="4">
        <v>1434409.3529999999</v>
      </c>
      <c r="Q231" s="5">
        <v>0.14534669212907791</v>
      </c>
      <c r="BB231">
        <v>3677.9726999999998</v>
      </c>
    </row>
    <row r="232" spans="1:55" x14ac:dyDescent="0.35">
      <c r="A232" s="2">
        <v>45288</v>
      </c>
      <c r="B232" s="7" t="e">
        <f>MATCH(C232,[1]Sheet1!$B$17:$B$87,0)</f>
        <v>#N/A</v>
      </c>
      <c r="C232" t="s">
        <v>519</v>
      </c>
      <c r="D232" t="s">
        <v>165</v>
      </c>
      <c r="E232" t="s">
        <v>166</v>
      </c>
      <c r="F232">
        <v>1208</v>
      </c>
      <c r="G232" t="s">
        <v>167</v>
      </c>
      <c r="H232">
        <v>35102045</v>
      </c>
      <c r="I232" s="3">
        <v>365204738</v>
      </c>
      <c r="J232">
        <v>76</v>
      </c>
      <c r="K232" s="3">
        <v>4477</v>
      </c>
      <c r="L232" s="3">
        <v>4471</v>
      </c>
      <c r="M232">
        <v>1</v>
      </c>
      <c r="N232">
        <v>219.59719999999999</v>
      </c>
      <c r="O232">
        <v>1</v>
      </c>
      <c r="P232" s="4">
        <v>981819.0811999999</v>
      </c>
      <c r="Q232" s="5">
        <v>9.9486353336424846E-2</v>
      </c>
      <c r="BB232">
        <v>219.59719999999999</v>
      </c>
    </row>
    <row r="233" spans="1:55" x14ac:dyDescent="0.35">
      <c r="A233" s="2">
        <v>45288</v>
      </c>
      <c r="B233" s="7" t="e">
        <f>MATCH(C233,[1]Sheet1!$B$17:$B$87,0)</f>
        <v>#N/A</v>
      </c>
      <c r="C233" t="s">
        <v>520</v>
      </c>
      <c r="D233" t="s">
        <v>471</v>
      </c>
      <c r="E233" t="s">
        <v>472</v>
      </c>
      <c r="F233" t="s">
        <v>473</v>
      </c>
      <c r="G233" t="s">
        <v>474</v>
      </c>
      <c r="H233">
        <v>55103030</v>
      </c>
      <c r="I233" s="3">
        <v>265292206</v>
      </c>
      <c r="J233">
        <v>22</v>
      </c>
      <c r="K233" s="3">
        <v>98000</v>
      </c>
      <c r="L233" s="3">
        <v>94714</v>
      </c>
      <c r="M233">
        <v>1</v>
      </c>
      <c r="N233">
        <v>0.56936260000000005</v>
      </c>
      <c r="O233">
        <v>1</v>
      </c>
      <c r="P233" s="4">
        <v>53926.609296400005</v>
      </c>
      <c r="Q233" s="5">
        <v>3.7725677638018588E-2</v>
      </c>
      <c r="BC233">
        <v>0.56936260000000005</v>
      </c>
    </row>
    <row r="234" spans="1:55" x14ac:dyDescent="0.35">
      <c r="A234" s="2">
        <v>45288</v>
      </c>
      <c r="B234" s="7" t="e">
        <f>MATCH(C234,[1]Sheet1!$B$17:$B$87,0)</f>
        <v>#N/A</v>
      </c>
      <c r="C234" t="s">
        <v>520</v>
      </c>
      <c r="D234" t="s">
        <v>475</v>
      </c>
      <c r="E234" t="s">
        <v>476</v>
      </c>
      <c r="F234" t="s">
        <v>477</v>
      </c>
      <c r="G234" t="s">
        <v>478</v>
      </c>
      <c r="H234">
        <v>20103015</v>
      </c>
      <c r="I234" s="3">
        <v>446252332</v>
      </c>
      <c r="J234">
        <v>79</v>
      </c>
      <c r="K234" s="3">
        <v>20132</v>
      </c>
      <c r="L234" s="3">
        <v>20262</v>
      </c>
      <c r="M234">
        <v>1</v>
      </c>
      <c r="N234">
        <v>4.2507970200000003</v>
      </c>
      <c r="O234">
        <v>1</v>
      </c>
      <c r="P234" s="4">
        <v>86129.649219240004</v>
      </c>
      <c r="Q234" s="5">
        <v>6.0254101340979034E-2</v>
      </c>
      <c r="BC234">
        <v>4.2507970200000003</v>
      </c>
    </row>
    <row r="235" spans="1:55" x14ac:dyDescent="0.35">
      <c r="A235" s="2">
        <v>45288</v>
      </c>
      <c r="B235" s="7" t="e">
        <f>MATCH(C235,[1]Sheet1!$B$17:$B$87,0)</f>
        <v>#N/A</v>
      </c>
      <c r="C235" t="s">
        <v>520</v>
      </c>
      <c r="D235" t="s">
        <v>521</v>
      </c>
      <c r="E235" t="s">
        <v>522</v>
      </c>
      <c r="F235" t="s">
        <v>523</v>
      </c>
      <c r="G235" t="s">
        <v>524</v>
      </c>
      <c r="H235">
        <v>45201010</v>
      </c>
      <c r="I235" s="3">
        <v>335404212</v>
      </c>
      <c r="J235">
        <v>100</v>
      </c>
      <c r="K235" s="3">
        <v>42287</v>
      </c>
      <c r="L235" s="3">
        <v>42279</v>
      </c>
      <c r="M235">
        <v>1</v>
      </c>
      <c r="N235">
        <v>3.1637560100000002</v>
      </c>
      <c r="O235">
        <v>1</v>
      </c>
      <c r="P235" s="4">
        <v>133760.44034679001</v>
      </c>
      <c r="Q235" s="5">
        <v>9.3575385493025728E-2</v>
      </c>
      <c r="BC235">
        <v>3.1637560100000002</v>
      </c>
    </row>
    <row r="236" spans="1:55" x14ac:dyDescent="0.35">
      <c r="A236" s="2">
        <v>45288</v>
      </c>
      <c r="B236" s="7" t="e">
        <f>MATCH(C236,[1]Sheet1!$B$17:$B$87,0)</f>
        <v>#N/A</v>
      </c>
      <c r="C236" t="s">
        <v>520</v>
      </c>
      <c r="D236" t="s">
        <v>525</v>
      </c>
      <c r="E236" t="s">
        <v>526</v>
      </c>
      <c r="F236" t="s">
        <v>527</v>
      </c>
      <c r="G236" t="s">
        <v>528</v>
      </c>
      <c r="H236">
        <v>30202010</v>
      </c>
      <c r="I236" s="3">
        <v>349799102</v>
      </c>
      <c r="J236">
        <v>76</v>
      </c>
      <c r="K236" s="3">
        <v>3075</v>
      </c>
      <c r="L236" s="3">
        <v>3100</v>
      </c>
      <c r="M236">
        <v>1</v>
      </c>
      <c r="N236">
        <v>18.311664530000002</v>
      </c>
      <c r="O236">
        <v>1</v>
      </c>
      <c r="P236" s="4">
        <v>56766.160043000003</v>
      </c>
      <c r="Q236" s="5">
        <v>3.9712154768709949E-2</v>
      </c>
      <c r="BC236">
        <v>18.311664530000002</v>
      </c>
    </row>
    <row r="237" spans="1:55" x14ac:dyDescent="0.35">
      <c r="A237" s="2">
        <v>45288</v>
      </c>
      <c r="B237" s="7" t="e">
        <f>MATCH(C237,[1]Sheet1!$B$17:$B$87,0)</f>
        <v>#N/A</v>
      </c>
      <c r="C237" t="s">
        <v>520</v>
      </c>
      <c r="D237" t="s">
        <v>121</v>
      </c>
      <c r="E237" t="s">
        <v>122</v>
      </c>
      <c r="F237" t="s">
        <v>123</v>
      </c>
      <c r="G237" t="s">
        <v>124</v>
      </c>
      <c r="H237">
        <v>30101010</v>
      </c>
      <c r="I237" s="3">
        <v>116099843</v>
      </c>
      <c r="J237">
        <v>45</v>
      </c>
      <c r="K237" s="3">
        <v>199796</v>
      </c>
      <c r="L237" s="3">
        <v>200505</v>
      </c>
      <c r="M237">
        <v>1</v>
      </c>
      <c r="N237">
        <v>0.53708</v>
      </c>
      <c r="O237">
        <v>1</v>
      </c>
      <c r="P237" s="4">
        <v>107687.2254</v>
      </c>
      <c r="Q237" s="5">
        <v>7.5335230680714307E-2</v>
      </c>
      <c r="BC237">
        <v>0.53708</v>
      </c>
    </row>
    <row r="238" spans="1:55" x14ac:dyDescent="0.35">
      <c r="A238" s="2">
        <v>45288</v>
      </c>
      <c r="B238" s="7" t="e">
        <f>MATCH(C238,[1]Sheet1!$B$17:$B$87,0)</f>
        <v>#N/A</v>
      </c>
      <c r="C238" t="s">
        <v>520</v>
      </c>
      <c r="D238" t="s">
        <v>260</v>
      </c>
      <c r="E238" t="s">
        <v>261</v>
      </c>
      <c r="F238" t="s">
        <v>262</v>
      </c>
      <c r="G238" t="s">
        <v>263</v>
      </c>
      <c r="H238">
        <v>8633</v>
      </c>
      <c r="I238" s="3">
        <v>1169980307</v>
      </c>
      <c r="J238">
        <v>97</v>
      </c>
      <c r="K238" s="3">
        <v>1404</v>
      </c>
      <c r="L238" s="3">
        <v>1400</v>
      </c>
      <c r="M238">
        <v>1</v>
      </c>
      <c r="N238">
        <v>77.459333849999993</v>
      </c>
      <c r="O238">
        <v>1</v>
      </c>
      <c r="P238" s="4">
        <v>108443.06739</v>
      </c>
      <c r="Q238" s="5">
        <v>7.5863998419536754E-2</v>
      </c>
      <c r="BC238">
        <v>77.459333849999993</v>
      </c>
    </row>
    <row r="239" spans="1:55" x14ac:dyDescent="0.35">
      <c r="A239" s="2">
        <v>45288</v>
      </c>
      <c r="B239" s="7" t="e">
        <f>MATCH(C239,[1]Sheet1!$B$17:$B$87,0)</f>
        <v>#N/A</v>
      </c>
      <c r="C239" t="s">
        <v>520</v>
      </c>
      <c r="D239" t="s">
        <v>152</v>
      </c>
      <c r="E239" t="s">
        <v>153</v>
      </c>
      <c r="F239" t="s">
        <v>154</v>
      </c>
      <c r="G239" t="s">
        <v>155</v>
      </c>
      <c r="H239">
        <v>30301010</v>
      </c>
      <c r="I239" s="3">
        <v>1400697218</v>
      </c>
      <c r="J239">
        <v>65</v>
      </c>
      <c r="K239" s="3">
        <v>2197</v>
      </c>
      <c r="L239" s="3">
        <v>2195</v>
      </c>
      <c r="M239">
        <v>1</v>
      </c>
      <c r="N239">
        <v>54.377379009999999</v>
      </c>
      <c r="O239">
        <v>1</v>
      </c>
      <c r="P239" s="4">
        <v>119358.34692694999</v>
      </c>
      <c r="Q239" s="5">
        <v>8.3500049017053657E-2</v>
      </c>
      <c r="BC239">
        <v>54.377379009999999</v>
      </c>
    </row>
    <row r="240" spans="1:55" x14ac:dyDescent="0.35">
      <c r="A240" s="2">
        <v>45288</v>
      </c>
      <c r="B240" s="7" t="e">
        <f>MATCH(C240,[1]Sheet1!$B$17:$B$87,0)</f>
        <v>#N/A</v>
      </c>
      <c r="C240" t="s">
        <v>520</v>
      </c>
      <c r="D240" t="s">
        <v>139</v>
      </c>
      <c r="E240" t="s">
        <v>140</v>
      </c>
      <c r="F240" t="s">
        <v>141</v>
      </c>
      <c r="G240" t="s">
        <v>142</v>
      </c>
      <c r="H240">
        <v>30101010</v>
      </c>
      <c r="I240" s="3">
        <v>488105724</v>
      </c>
      <c r="J240">
        <v>43</v>
      </c>
      <c r="K240" s="3">
        <v>21424</v>
      </c>
      <c r="L240" s="3">
        <v>21361</v>
      </c>
      <c r="M240">
        <v>1</v>
      </c>
      <c r="N240">
        <v>5.9726452800000001</v>
      </c>
      <c r="O240">
        <v>1</v>
      </c>
      <c r="P240" s="4">
        <v>127581.67582608</v>
      </c>
      <c r="Q240" s="5">
        <v>8.9252879747701713E-2</v>
      </c>
      <c r="BC240">
        <v>5.9726452800000001</v>
      </c>
    </row>
    <row r="241" spans="1:57" x14ac:dyDescent="0.35">
      <c r="A241" s="2">
        <v>45288</v>
      </c>
      <c r="B241" s="7" t="e">
        <f>MATCH(C241,[1]Sheet1!$B$17:$B$87,0)</f>
        <v>#N/A</v>
      </c>
      <c r="C241" t="s">
        <v>520</v>
      </c>
      <c r="D241" t="s">
        <v>499</v>
      </c>
      <c r="E241" t="s">
        <v>500</v>
      </c>
      <c r="F241" t="s">
        <v>501</v>
      </c>
      <c r="G241" t="s">
        <v>502</v>
      </c>
      <c r="H241">
        <v>55103030</v>
      </c>
      <c r="I241" s="3">
        <v>396238229</v>
      </c>
      <c r="J241">
        <v>68</v>
      </c>
      <c r="K241" s="3">
        <v>14293</v>
      </c>
      <c r="L241" s="3">
        <v>13902</v>
      </c>
      <c r="M241">
        <v>1</v>
      </c>
      <c r="N241">
        <v>4.59284435</v>
      </c>
      <c r="O241">
        <v>1</v>
      </c>
      <c r="P241" s="4">
        <v>63849.7221537</v>
      </c>
      <c r="Q241" s="5">
        <v>4.4667633783686517E-2</v>
      </c>
      <c r="BC241">
        <v>4.59284435</v>
      </c>
    </row>
    <row r="242" spans="1:57" x14ac:dyDescent="0.35">
      <c r="A242" s="2">
        <v>45288</v>
      </c>
      <c r="B242" s="7" t="e">
        <f>MATCH(C242,[1]Sheet1!$B$17:$B$87,0)</f>
        <v>#N/A</v>
      </c>
      <c r="C242" t="s">
        <v>520</v>
      </c>
      <c r="D242" t="s">
        <v>404</v>
      </c>
      <c r="E242" t="s">
        <v>405</v>
      </c>
      <c r="F242" t="s">
        <v>406</v>
      </c>
      <c r="G242" t="s">
        <v>407</v>
      </c>
      <c r="H242">
        <v>20101010</v>
      </c>
      <c r="I242" s="3">
        <v>1439090009</v>
      </c>
      <c r="J242">
        <v>100</v>
      </c>
      <c r="K242" s="3">
        <v>1381</v>
      </c>
      <c r="L242" s="3">
        <v>1405</v>
      </c>
      <c r="M242">
        <v>1</v>
      </c>
      <c r="N242">
        <v>67.249495629999998</v>
      </c>
      <c r="O242">
        <v>1</v>
      </c>
      <c r="P242" s="4">
        <v>94485.541360150004</v>
      </c>
      <c r="Q242" s="5">
        <v>6.6099669927600108E-2</v>
      </c>
      <c r="BC242">
        <v>67.249495629999998</v>
      </c>
    </row>
    <row r="243" spans="1:57" x14ac:dyDescent="0.35">
      <c r="A243" s="2">
        <v>45288</v>
      </c>
      <c r="B243" s="7" t="e">
        <f>MATCH(C243,[1]Sheet1!$B$17:$B$87,0)</f>
        <v>#N/A</v>
      </c>
      <c r="C243" t="s">
        <v>520</v>
      </c>
      <c r="D243" t="s">
        <v>143</v>
      </c>
      <c r="E243" t="s">
        <v>144</v>
      </c>
      <c r="F243" t="s">
        <v>145</v>
      </c>
      <c r="G243" t="s">
        <v>146</v>
      </c>
      <c r="H243">
        <v>30301010</v>
      </c>
      <c r="I243" s="3">
        <v>4790906428</v>
      </c>
      <c r="J243">
        <v>0</v>
      </c>
      <c r="K243" s="3">
        <v>1271</v>
      </c>
      <c r="L243" s="3">
        <v>1281</v>
      </c>
      <c r="M243">
        <v>1</v>
      </c>
      <c r="N243">
        <v>80.906148869999996</v>
      </c>
      <c r="O243">
        <v>1</v>
      </c>
      <c r="P243" s="4">
        <v>103640.77670247</v>
      </c>
      <c r="Q243" s="5">
        <v>7.250443858876672E-2</v>
      </c>
      <c r="BC243">
        <v>80.906148869999996</v>
      </c>
    </row>
    <row r="244" spans="1:57" x14ac:dyDescent="0.35">
      <c r="A244" s="2">
        <v>45288</v>
      </c>
      <c r="B244" s="7" t="e">
        <f>MATCH(C244,[1]Sheet1!$B$17:$B$87,0)</f>
        <v>#N/A</v>
      </c>
      <c r="C244" t="s">
        <v>520</v>
      </c>
      <c r="D244" t="s">
        <v>414</v>
      </c>
      <c r="E244" t="s">
        <v>415</v>
      </c>
      <c r="F244" t="s">
        <v>416</v>
      </c>
      <c r="G244" t="s">
        <v>417</v>
      </c>
      <c r="H244">
        <v>35102000</v>
      </c>
      <c r="I244" s="3">
        <v>7052419865</v>
      </c>
      <c r="J244">
        <v>88</v>
      </c>
      <c r="K244" s="3">
        <v>390</v>
      </c>
      <c r="L244" s="3">
        <v>390</v>
      </c>
      <c r="M244">
        <v>1</v>
      </c>
      <c r="N244">
        <v>226.75736961000001</v>
      </c>
      <c r="O244">
        <v>1</v>
      </c>
      <c r="P244" s="4">
        <v>88435.374147900002</v>
      </c>
      <c r="Q244" s="5">
        <v>6.1867127572657526E-2</v>
      </c>
      <c r="BC244">
        <v>226.75736961000001</v>
      </c>
    </row>
    <row r="245" spans="1:57" x14ac:dyDescent="0.35">
      <c r="A245" s="2">
        <v>45288</v>
      </c>
      <c r="B245" s="7" t="e">
        <f>MATCH(C245,[1]Sheet1!$B$17:$B$87,0)</f>
        <v>#N/A</v>
      </c>
      <c r="C245" t="s">
        <v>520</v>
      </c>
      <c r="D245" t="s">
        <v>506</v>
      </c>
      <c r="E245" t="s">
        <v>507</v>
      </c>
      <c r="F245" t="s">
        <v>508</v>
      </c>
      <c r="G245" t="s">
        <v>509</v>
      </c>
      <c r="H245">
        <v>55201000</v>
      </c>
      <c r="I245" s="3">
        <v>638636265</v>
      </c>
      <c r="J245">
        <v>85</v>
      </c>
      <c r="K245" s="3">
        <v>18816</v>
      </c>
      <c r="L245" s="3">
        <v>18483</v>
      </c>
      <c r="M245">
        <v>1</v>
      </c>
      <c r="N245">
        <v>3.4954035399999999</v>
      </c>
      <c r="O245">
        <v>1</v>
      </c>
      <c r="P245" s="4">
        <v>64605.54362982</v>
      </c>
      <c r="Q245" s="5">
        <v>4.5196387171522787E-2</v>
      </c>
      <c r="BC245">
        <v>3.4954035399999999</v>
      </c>
    </row>
    <row r="246" spans="1:57" x14ac:dyDescent="0.35">
      <c r="A246" s="2">
        <v>45288</v>
      </c>
      <c r="B246" s="7" t="e">
        <f>MATCH(C246,[1]Sheet1!$B$17:$B$87,0)</f>
        <v>#N/A</v>
      </c>
      <c r="C246" t="s">
        <v>520</v>
      </c>
      <c r="D246" t="s">
        <v>426</v>
      </c>
      <c r="E246" t="s">
        <v>427</v>
      </c>
      <c r="F246" t="s">
        <v>428</v>
      </c>
      <c r="G246" t="s">
        <v>429</v>
      </c>
      <c r="H246">
        <v>40401020</v>
      </c>
      <c r="I246" s="3">
        <v>331027300</v>
      </c>
      <c r="J246">
        <v>91</v>
      </c>
      <c r="K246" s="3">
        <v>10921</v>
      </c>
      <c r="L246" s="3">
        <v>10927</v>
      </c>
      <c r="M246">
        <v>1</v>
      </c>
      <c r="N246">
        <v>8.1752779600000007</v>
      </c>
      <c r="O246">
        <v>1</v>
      </c>
      <c r="P246" s="4">
        <v>89331.262268920007</v>
      </c>
      <c r="Q246" s="5">
        <v>6.2493868005521848E-2</v>
      </c>
      <c r="BC246">
        <v>8.1752779600000007</v>
      </c>
    </row>
    <row r="247" spans="1:57" x14ac:dyDescent="0.35">
      <c r="A247" s="2">
        <v>45288</v>
      </c>
      <c r="B247" s="7" t="e">
        <f>MATCH(C247,[1]Sheet1!$B$17:$B$87,0)</f>
        <v>#N/A</v>
      </c>
      <c r="C247" t="s">
        <v>520</v>
      </c>
      <c r="D247" t="s">
        <v>513</v>
      </c>
      <c r="E247" t="s">
        <v>514</v>
      </c>
      <c r="F247" t="s">
        <v>515</v>
      </c>
      <c r="G247" t="s">
        <v>516</v>
      </c>
      <c r="H247">
        <v>40401010</v>
      </c>
      <c r="I247" s="3">
        <v>988695949</v>
      </c>
      <c r="J247">
        <v>91</v>
      </c>
      <c r="K247" s="3">
        <v>7184</v>
      </c>
      <c r="L247" s="3">
        <v>7170</v>
      </c>
      <c r="M247">
        <v>1</v>
      </c>
      <c r="N247">
        <v>18.331805679999999</v>
      </c>
      <c r="O247">
        <v>1</v>
      </c>
      <c r="P247" s="4">
        <v>131439.0467256</v>
      </c>
      <c r="Q247" s="5">
        <v>9.1951397844504804E-2</v>
      </c>
      <c r="BC247">
        <v>18.331805679999999</v>
      </c>
    </row>
    <row r="248" spans="1:57" x14ac:dyDescent="0.35">
      <c r="A248" s="2">
        <v>45288</v>
      </c>
      <c r="B248" s="7" t="e">
        <f>MATCH(C248,[1]Sheet1!$B$17:$B$87,0)</f>
        <v>#N/A</v>
      </c>
      <c r="C248" t="s">
        <v>529</v>
      </c>
      <c r="D248" t="s">
        <v>260</v>
      </c>
      <c r="E248" t="s">
        <v>261</v>
      </c>
      <c r="F248" t="s">
        <v>262</v>
      </c>
      <c r="G248" t="s">
        <v>263</v>
      </c>
      <c r="H248">
        <v>8633</v>
      </c>
      <c r="I248" s="3">
        <v>1169980307</v>
      </c>
      <c r="J248">
        <v>97</v>
      </c>
      <c r="K248" s="3">
        <v>1404</v>
      </c>
      <c r="L248" s="3">
        <v>1400</v>
      </c>
      <c r="M248">
        <v>1</v>
      </c>
      <c r="N248">
        <v>787.47029999999995</v>
      </c>
      <c r="O248">
        <v>1</v>
      </c>
      <c r="P248" s="4">
        <v>1102458.42</v>
      </c>
      <c r="Q248" s="5">
        <v>0.11276701115751861</v>
      </c>
      <c r="BD248">
        <v>787.47029999999995</v>
      </c>
    </row>
    <row r="249" spans="1:57" x14ac:dyDescent="0.35">
      <c r="A249" s="2">
        <v>45288</v>
      </c>
      <c r="B249" s="7" t="e">
        <f>MATCH(C249,[1]Sheet1!$B$17:$B$87,0)</f>
        <v>#N/A</v>
      </c>
      <c r="C249" t="s">
        <v>529</v>
      </c>
      <c r="D249" t="s">
        <v>436</v>
      </c>
      <c r="E249" t="s">
        <v>437</v>
      </c>
      <c r="F249">
        <v>1023</v>
      </c>
      <c r="G249" t="s">
        <v>438</v>
      </c>
      <c r="H249">
        <v>35102000</v>
      </c>
      <c r="I249" s="3">
        <v>3430787066</v>
      </c>
      <c r="J249">
        <v>96</v>
      </c>
      <c r="K249" s="3">
        <v>1178</v>
      </c>
      <c r="L249" s="3">
        <v>1171</v>
      </c>
      <c r="M249">
        <v>1</v>
      </c>
      <c r="N249">
        <v>2365.5913999999998</v>
      </c>
      <c r="O249">
        <v>1</v>
      </c>
      <c r="P249" s="4">
        <v>2770107.5293999999</v>
      </c>
      <c r="Q249" s="5">
        <v>0.28334560379644624</v>
      </c>
      <c r="BD249">
        <v>2365.5913999999998</v>
      </c>
    </row>
    <row r="250" spans="1:57" x14ac:dyDescent="0.35">
      <c r="A250" s="2">
        <v>45288</v>
      </c>
      <c r="B250" s="7" t="e">
        <f>MATCH(C250,[1]Sheet1!$B$17:$B$87,0)</f>
        <v>#N/A</v>
      </c>
      <c r="C250" t="s">
        <v>529</v>
      </c>
      <c r="D250" t="s">
        <v>442</v>
      </c>
      <c r="E250" t="s">
        <v>443</v>
      </c>
      <c r="F250" t="s">
        <v>444</v>
      </c>
      <c r="G250" t="s">
        <v>445</v>
      </c>
      <c r="H250">
        <v>35101010</v>
      </c>
      <c r="I250" s="3">
        <v>660826020</v>
      </c>
      <c r="J250">
        <v>0</v>
      </c>
      <c r="K250" s="3">
        <v>12614</v>
      </c>
      <c r="L250" s="3">
        <v>12610</v>
      </c>
      <c r="M250">
        <v>1</v>
      </c>
      <c r="N250">
        <v>231.74760000000001</v>
      </c>
      <c r="O250">
        <v>1</v>
      </c>
      <c r="P250" s="4">
        <v>2922337.236</v>
      </c>
      <c r="Q250" s="5">
        <v>0.2989167026345031</v>
      </c>
      <c r="BD250">
        <v>231.74760000000001</v>
      </c>
    </row>
    <row r="251" spans="1:57" x14ac:dyDescent="0.35">
      <c r="A251" s="2">
        <v>45288</v>
      </c>
      <c r="B251" s="7" t="e">
        <f>MATCH(C251,[1]Sheet1!$B$17:$B$87,0)</f>
        <v>#N/A</v>
      </c>
      <c r="C251" t="s">
        <v>529</v>
      </c>
      <c r="D251" t="s">
        <v>414</v>
      </c>
      <c r="E251" t="s">
        <v>415</v>
      </c>
      <c r="F251" t="s">
        <v>416</v>
      </c>
      <c r="G251" t="s">
        <v>417</v>
      </c>
      <c r="H251">
        <v>35102000</v>
      </c>
      <c r="I251" s="3">
        <v>7052419865</v>
      </c>
      <c r="J251">
        <v>88</v>
      </c>
      <c r="K251" s="3">
        <v>390</v>
      </c>
      <c r="L251" s="3">
        <v>390</v>
      </c>
      <c r="M251">
        <v>1</v>
      </c>
      <c r="N251">
        <v>5440</v>
      </c>
      <c r="O251">
        <v>1</v>
      </c>
      <c r="P251" s="4">
        <v>2121600</v>
      </c>
      <c r="Q251" s="5">
        <v>0.21701180428354977</v>
      </c>
      <c r="BD251">
        <v>5440</v>
      </c>
    </row>
    <row r="252" spans="1:57" x14ac:dyDescent="0.35">
      <c r="A252" s="2">
        <v>45288</v>
      </c>
      <c r="B252" s="7" t="e">
        <f>MATCH(C252,[1]Sheet1!$B$17:$B$87,0)</f>
        <v>#N/A</v>
      </c>
      <c r="C252" t="s">
        <v>529</v>
      </c>
      <c r="D252" t="s">
        <v>165</v>
      </c>
      <c r="E252" t="s">
        <v>166</v>
      </c>
      <c r="F252">
        <v>1208</v>
      </c>
      <c r="G252" t="s">
        <v>167</v>
      </c>
      <c r="H252">
        <v>35102045</v>
      </c>
      <c r="I252" s="3">
        <v>365204738</v>
      </c>
      <c r="J252">
        <v>76</v>
      </c>
      <c r="K252" s="3">
        <v>4477</v>
      </c>
      <c r="L252" s="3">
        <v>4471</v>
      </c>
      <c r="M252">
        <v>1</v>
      </c>
      <c r="N252">
        <v>192.33359999999999</v>
      </c>
      <c r="O252">
        <v>1</v>
      </c>
      <c r="P252" s="4">
        <v>859923.52559999994</v>
      </c>
      <c r="Q252" s="5">
        <v>8.7958878127982323E-2</v>
      </c>
      <c r="BD252">
        <v>192.33359999999999</v>
      </c>
    </row>
    <row r="253" spans="1:57" x14ac:dyDescent="0.35">
      <c r="A253" s="2">
        <v>45288</v>
      </c>
      <c r="B253" s="7" t="e">
        <f>MATCH(C253,[1]Sheet1!$B$17:$B$87,0)</f>
        <v>#N/A</v>
      </c>
      <c r="C253" t="s">
        <v>530</v>
      </c>
      <c r="D253" t="s">
        <v>531</v>
      </c>
      <c r="E253" t="s">
        <v>532</v>
      </c>
      <c r="F253" t="s">
        <v>533</v>
      </c>
      <c r="G253" t="s">
        <v>534</v>
      </c>
      <c r="H253">
        <v>40201010</v>
      </c>
      <c r="I253" s="3">
        <v>554750973</v>
      </c>
      <c r="J253">
        <v>96</v>
      </c>
      <c r="K253" s="3">
        <v>2490</v>
      </c>
      <c r="L253" s="3">
        <v>2465</v>
      </c>
      <c r="M253">
        <v>1</v>
      </c>
      <c r="N253">
        <v>0.55418956549999998</v>
      </c>
      <c r="O253">
        <v>1</v>
      </c>
      <c r="P253" s="4">
        <v>1366.0772789574999</v>
      </c>
      <c r="Q253" s="5">
        <v>1.5105141467566459E-2</v>
      </c>
      <c r="BE253">
        <v>0.55418956549999998</v>
      </c>
    </row>
    <row r="254" spans="1:57" x14ac:dyDescent="0.35">
      <c r="A254" s="2">
        <v>45288</v>
      </c>
      <c r="B254" s="7" t="e">
        <f>MATCH(C254,[1]Sheet1!$B$17:$B$87,0)</f>
        <v>#N/A</v>
      </c>
      <c r="C254" t="s">
        <v>530</v>
      </c>
      <c r="D254" t="s">
        <v>535</v>
      </c>
      <c r="E254" t="s">
        <v>536</v>
      </c>
      <c r="F254" t="s">
        <v>537</v>
      </c>
      <c r="G254" t="s">
        <v>538</v>
      </c>
      <c r="H254">
        <v>55201000</v>
      </c>
      <c r="I254" s="3">
        <v>105517780</v>
      </c>
      <c r="J254">
        <v>91</v>
      </c>
      <c r="K254" s="3">
        <v>10902</v>
      </c>
      <c r="L254" s="3">
        <v>10931</v>
      </c>
      <c r="M254">
        <v>1</v>
      </c>
      <c r="N254">
        <v>0.31203781959999999</v>
      </c>
      <c r="O254">
        <v>1</v>
      </c>
      <c r="P254" s="4">
        <v>3410.8854060475996</v>
      </c>
      <c r="Q254" s="5">
        <v>3.7715221079824252E-2</v>
      </c>
      <c r="BE254">
        <v>0.31203781959999999</v>
      </c>
    </row>
    <row r="255" spans="1:57" x14ac:dyDescent="0.35">
      <c r="A255" s="2">
        <v>45288</v>
      </c>
      <c r="B255" s="7" t="e">
        <f>MATCH(C255,[1]Sheet1!$B$17:$B$87,0)</f>
        <v>#N/A</v>
      </c>
      <c r="C255" t="s">
        <v>530</v>
      </c>
      <c r="D255" t="s">
        <v>539</v>
      </c>
      <c r="E255" t="s">
        <v>540</v>
      </c>
      <c r="F255" t="s">
        <v>541</v>
      </c>
      <c r="G255" t="s">
        <v>542</v>
      </c>
      <c r="H255">
        <v>45102010</v>
      </c>
      <c r="I255" s="3">
        <v>42922235</v>
      </c>
      <c r="J255">
        <v>91</v>
      </c>
      <c r="K255" s="3">
        <v>14420</v>
      </c>
      <c r="L255" s="3">
        <v>14532</v>
      </c>
      <c r="M255">
        <v>1</v>
      </c>
      <c r="N255">
        <v>0.16996613050000001</v>
      </c>
      <c r="O255">
        <v>1</v>
      </c>
      <c r="P255" s="4">
        <v>2469.9478084259999</v>
      </c>
      <c r="Q255" s="5">
        <v>2.7310981332075275E-2</v>
      </c>
      <c r="BE255">
        <v>0.16996613050000001</v>
      </c>
    </row>
    <row r="256" spans="1:57" x14ac:dyDescent="0.35">
      <c r="A256" s="2">
        <v>45288</v>
      </c>
      <c r="B256" s="7" t="e">
        <f>MATCH(C256,[1]Sheet1!$B$17:$B$87,0)</f>
        <v>#N/A</v>
      </c>
      <c r="C256" t="s">
        <v>530</v>
      </c>
      <c r="D256" t="s">
        <v>237</v>
      </c>
      <c r="E256" t="s">
        <v>238</v>
      </c>
      <c r="F256" t="s">
        <v>239</v>
      </c>
      <c r="G256" t="s">
        <v>240</v>
      </c>
      <c r="H256">
        <v>35102000</v>
      </c>
      <c r="I256" s="3">
        <v>804918444</v>
      </c>
      <c r="J256">
        <v>68</v>
      </c>
      <c r="K256" s="3">
        <v>805</v>
      </c>
      <c r="L256" s="3">
        <v>796</v>
      </c>
      <c r="M256">
        <v>1</v>
      </c>
      <c r="N256">
        <v>0.86742714610000005</v>
      </c>
      <c r="O256">
        <v>1</v>
      </c>
      <c r="P256" s="4">
        <v>690.47200829560006</v>
      </c>
      <c r="Q256" s="5">
        <v>7.6347638053529468E-3</v>
      </c>
      <c r="BE256">
        <v>0.86742714610000005</v>
      </c>
    </row>
    <row r="257" spans="1:57" x14ac:dyDescent="0.35">
      <c r="A257" s="2">
        <v>45288</v>
      </c>
      <c r="B257" s="7" t="e">
        <f>MATCH(C257,[1]Sheet1!$B$17:$B$87,0)</f>
        <v>#N/A</v>
      </c>
      <c r="C257" t="s">
        <v>530</v>
      </c>
      <c r="D257" t="s">
        <v>543</v>
      </c>
      <c r="E257" t="s">
        <v>544</v>
      </c>
      <c r="F257" t="s">
        <v>545</v>
      </c>
      <c r="G257" t="s">
        <v>546</v>
      </c>
      <c r="H257">
        <v>40401025</v>
      </c>
      <c r="I257" s="3">
        <v>23900647</v>
      </c>
      <c r="J257">
        <v>81</v>
      </c>
      <c r="K257" s="3">
        <v>16991</v>
      </c>
      <c r="L257" s="3">
        <v>16991</v>
      </c>
      <c r="M257">
        <v>1</v>
      </c>
      <c r="N257">
        <v>7.7084639199999999E-2</v>
      </c>
      <c r="O257">
        <v>1</v>
      </c>
      <c r="P257" s="4">
        <v>1309.7451046471999</v>
      </c>
      <c r="Q257" s="5">
        <v>1.4482259090969106E-2</v>
      </c>
      <c r="BE257">
        <v>7.7084639199999999E-2</v>
      </c>
    </row>
    <row r="258" spans="1:57" x14ac:dyDescent="0.35">
      <c r="A258" s="2">
        <v>45288</v>
      </c>
      <c r="B258" s="7" t="e">
        <f>MATCH(C258,[1]Sheet1!$B$17:$B$87,0)</f>
        <v>#N/A</v>
      </c>
      <c r="C258" t="s">
        <v>530</v>
      </c>
      <c r="D258" t="s">
        <v>547</v>
      </c>
      <c r="E258" t="s">
        <v>548</v>
      </c>
      <c r="F258" t="s">
        <v>549</v>
      </c>
      <c r="G258" t="s">
        <v>550</v>
      </c>
      <c r="H258">
        <v>10101010</v>
      </c>
      <c r="I258" s="3">
        <v>229522677</v>
      </c>
      <c r="J258">
        <v>89</v>
      </c>
      <c r="K258" s="3">
        <v>3996</v>
      </c>
      <c r="L258" s="3">
        <v>3994</v>
      </c>
      <c r="M258">
        <v>1</v>
      </c>
      <c r="N258">
        <v>0.23635290149999999</v>
      </c>
      <c r="O258">
        <v>1</v>
      </c>
      <c r="P258" s="4">
        <v>943.99348859099996</v>
      </c>
      <c r="Q258" s="5">
        <v>1.0438029684902077E-2</v>
      </c>
      <c r="BE258">
        <v>0.23635290149999999</v>
      </c>
    </row>
    <row r="259" spans="1:57" x14ac:dyDescent="0.35">
      <c r="A259" s="2">
        <v>45288</v>
      </c>
      <c r="B259" s="7" t="e">
        <f>MATCH(C259,[1]Sheet1!$B$17:$B$87,0)</f>
        <v>#N/A</v>
      </c>
      <c r="C259" t="s">
        <v>530</v>
      </c>
      <c r="D259" t="s">
        <v>257</v>
      </c>
      <c r="E259" t="s">
        <v>258</v>
      </c>
      <c r="F259">
        <v>1933</v>
      </c>
      <c r="G259" t="s">
        <v>259</v>
      </c>
      <c r="H259">
        <v>35102020</v>
      </c>
      <c r="I259" s="3">
        <v>781753221</v>
      </c>
      <c r="J259">
        <v>71</v>
      </c>
      <c r="K259" s="3">
        <v>1371</v>
      </c>
      <c r="L259" s="3">
        <v>1380</v>
      </c>
      <c r="M259">
        <v>1</v>
      </c>
      <c r="N259">
        <v>5.3575323937999997</v>
      </c>
      <c r="O259">
        <v>1</v>
      </c>
      <c r="P259" s="4">
        <v>7393.3947034439998</v>
      </c>
      <c r="Q259" s="5">
        <v>8.1751065361619718E-2</v>
      </c>
      <c r="BE259">
        <v>5.3575323937999997</v>
      </c>
    </row>
    <row r="260" spans="1:57" x14ac:dyDescent="0.35">
      <c r="A260" s="2">
        <v>45288</v>
      </c>
      <c r="B260" s="7" t="e">
        <f>MATCH(C260,[1]Sheet1!$B$17:$B$87,0)</f>
        <v>#N/A</v>
      </c>
      <c r="C260" t="s">
        <v>530</v>
      </c>
      <c r="D260" t="s">
        <v>439</v>
      </c>
      <c r="E260" t="s">
        <v>440</v>
      </c>
      <c r="F260">
        <v>1024</v>
      </c>
      <c r="G260" t="s">
        <v>441</v>
      </c>
      <c r="H260">
        <v>35102045</v>
      </c>
      <c r="I260" s="3">
        <v>380399133</v>
      </c>
      <c r="J260">
        <v>100</v>
      </c>
      <c r="K260" s="3">
        <v>3119</v>
      </c>
      <c r="L260" s="3">
        <v>3127</v>
      </c>
      <c r="M260">
        <v>1</v>
      </c>
      <c r="N260">
        <v>2.8624295978999998</v>
      </c>
      <c r="O260">
        <v>1</v>
      </c>
      <c r="P260" s="4">
        <v>8950.8173526332994</v>
      </c>
      <c r="Q260" s="5">
        <v>9.8971972116433257E-2</v>
      </c>
      <c r="BE260">
        <v>2.8624295978999998</v>
      </c>
    </row>
    <row r="261" spans="1:57" x14ac:dyDescent="0.35">
      <c r="A261" s="2">
        <v>45288</v>
      </c>
      <c r="B261" s="7" t="e">
        <f>MATCH(C261,[1]Sheet1!$B$17:$B$87,0)</f>
        <v>#N/A</v>
      </c>
      <c r="C261" t="s">
        <v>530</v>
      </c>
      <c r="D261" t="s">
        <v>8</v>
      </c>
      <c r="E261" t="s">
        <v>551</v>
      </c>
      <c r="F261" t="s">
        <v>552</v>
      </c>
      <c r="G261" t="s">
        <v>9</v>
      </c>
      <c r="H261">
        <v>30202015</v>
      </c>
      <c r="I261" s="3">
        <v>86877600</v>
      </c>
      <c r="J261">
        <v>100</v>
      </c>
      <c r="K261" s="3">
        <v>9011</v>
      </c>
      <c r="L261" s="3">
        <v>9109</v>
      </c>
      <c r="M261">
        <v>1</v>
      </c>
      <c r="N261">
        <v>0.3983206259</v>
      </c>
      <c r="O261">
        <v>1</v>
      </c>
      <c r="P261" s="4">
        <v>3628.3025813231002</v>
      </c>
      <c r="Q261" s="5">
        <v>4.011927042652106E-2</v>
      </c>
      <c r="BE261">
        <v>0.3983206259</v>
      </c>
    </row>
    <row r="262" spans="1:57" x14ac:dyDescent="0.35">
      <c r="A262" s="2">
        <v>45288</v>
      </c>
      <c r="B262" s="7" t="e">
        <f>MATCH(C262,[1]Sheet1!$B$17:$B$87,0)</f>
        <v>#N/A</v>
      </c>
      <c r="C262" t="s">
        <v>530</v>
      </c>
      <c r="D262" t="s">
        <v>553</v>
      </c>
      <c r="E262" t="s">
        <v>554</v>
      </c>
      <c r="F262" t="s">
        <v>555</v>
      </c>
      <c r="G262" t="s">
        <v>556</v>
      </c>
      <c r="H262">
        <v>50203000</v>
      </c>
      <c r="I262" s="3">
        <v>2493716807</v>
      </c>
      <c r="J262">
        <v>56</v>
      </c>
      <c r="K262" s="3">
        <v>255</v>
      </c>
      <c r="L262" s="3">
        <v>258</v>
      </c>
      <c r="M262">
        <v>1</v>
      </c>
      <c r="N262">
        <v>7.6607734224000001</v>
      </c>
      <c r="O262">
        <v>1</v>
      </c>
      <c r="P262" s="4">
        <v>1976.4795429792</v>
      </c>
      <c r="Q262" s="5">
        <v>2.1854549200346331E-2</v>
      </c>
      <c r="BE262">
        <v>7.6607734224000001</v>
      </c>
    </row>
    <row r="263" spans="1:57" x14ac:dyDescent="0.35">
      <c r="A263" s="2">
        <v>45288</v>
      </c>
      <c r="B263" s="7" t="e">
        <f>MATCH(C263,[1]Sheet1!$B$17:$B$87,0)</f>
        <v>#N/A</v>
      </c>
      <c r="C263" t="s">
        <v>530</v>
      </c>
      <c r="D263" t="s">
        <v>161</v>
      </c>
      <c r="E263" t="s">
        <v>162</v>
      </c>
      <c r="F263" t="s">
        <v>163</v>
      </c>
      <c r="G263" t="s">
        <v>164</v>
      </c>
      <c r="H263">
        <v>35101010</v>
      </c>
      <c r="I263" s="3">
        <v>1830409794</v>
      </c>
      <c r="J263">
        <v>53</v>
      </c>
      <c r="K263" s="3">
        <v>767</v>
      </c>
      <c r="L263" s="3">
        <v>743</v>
      </c>
      <c r="M263">
        <v>1</v>
      </c>
      <c r="N263">
        <v>1.0065994129</v>
      </c>
      <c r="O263">
        <v>1</v>
      </c>
      <c r="P263" s="4">
        <v>747.90336378469999</v>
      </c>
      <c r="Q263" s="5">
        <v>8.2698001702055848E-3</v>
      </c>
      <c r="BE263">
        <v>1.0065994129</v>
      </c>
    </row>
    <row r="264" spans="1:57" x14ac:dyDescent="0.35">
      <c r="A264" s="2">
        <v>45288</v>
      </c>
      <c r="B264" s="7" t="e">
        <f>MATCH(C264,[1]Sheet1!$B$17:$B$87,0)</f>
        <v>#N/A</v>
      </c>
      <c r="C264" t="s">
        <v>530</v>
      </c>
      <c r="D264" t="s">
        <v>557</v>
      </c>
      <c r="E264" t="s">
        <v>558</v>
      </c>
      <c r="F264" t="s">
        <v>559</v>
      </c>
      <c r="G264" t="s">
        <v>560</v>
      </c>
      <c r="H264">
        <v>35101010</v>
      </c>
      <c r="I264" s="3">
        <v>716145729</v>
      </c>
      <c r="J264">
        <v>52</v>
      </c>
      <c r="K264" s="3">
        <v>1727</v>
      </c>
      <c r="L264" s="3">
        <v>1693</v>
      </c>
      <c r="M264">
        <v>1</v>
      </c>
      <c r="N264">
        <v>2.4267164233999998</v>
      </c>
      <c r="O264">
        <v>1</v>
      </c>
      <c r="P264" s="4">
        <v>4108.4309048161995</v>
      </c>
      <c r="Q264" s="5">
        <v>4.5428198669938837E-2</v>
      </c>
      <c r="BE264">
        <v>2.4267164233999998</v>
      </c>
    </row>
    <row r="265" spans="1:57" x14ac:dyDescent="0.35">
      <c r="A265" s="2">
        <v>45288</v>
      </c>
      <c r="B265" s="7" t="e">
        <f>MATCH(C265,[1]Sheet1!$B$17:$B$87,0)</f>
        <v>#N/A</v>
      </c>
      <c r="C265" t="s">
        <v>530</v>
      </c>
      <c r="D265" t="s">
        <v>330</v>
      </c>
      <c r="E265" t="s">
        <v>331</v>
      </c>
      <c r="F265" t="s">
        <v>332</v>
      </c>
      <c r="G265" t="s">
        <v>333</v>
      </c>
      <c r="H265">
        <v>40401030</v>
      </c>
      <c r="I265" s="3">
        <v>178300509</v>
      </c>
      <c r="J265">
        <v>0</v>
      </c>
      <c r="K265" s="3">
        <v>9909</v>
      </c>
      <c r="L265" s="3">
        <v>10108</v>
      </c>
      <c r="M265">
        <v>1</v>
      </c>
      <c r="N265">
        <v>1.3615286854999999</v>
      </c>
      <c r="O265">
        <v>1</v>
      </c>
      <c r="P265" s="4">
        <v>13762.331953034</v>
      </c>
      <c r="Q265" s="5">
        <v>0.15217438594164348</v>
      </c>
      <c r="BE265">
        <v>1.3615286854999999</v>
      </c>
    </row>
    <row r="266" spans="1:57" x14ac:dyDescent="0.35">
      <c r="A266" s="2">
        <v>45288</v>
      </c>
      <c r="B266" s="7" t="e">
        <f>MATCH(C266,[1]Sheet1!$B$17:$B$87,0)</f>
        <v>#N/A</v>
      </c>
      <c r="C266" t="s">
        <v>530</v>
      </c>
      <c r="D266" t="s">
        <v>561</v>
      </c>
      <c r="E266" t="s">
        <v>562</v>
      </c>
      <c r="F266" t="s">
        <v>563</v>
      </c>
      <c r="G266" t="s">
        <v>564</v>
      </c>
      <c r="H266">
        <v>55201000</v>
      </c>
      <c r="I266" s="3">
        <v>166400389</v>
      </c>
      <c r="J266">
        <v>91</v>
      </c>
      <c r="K266" s="3">
        <v>6498</v>
      </c>
      <c r="L266" s="3">
        <v>6536</v>
      </c>
      <c r="M266">
        <v>1</v>
      </c>
      <c r="N266">
        <v>0.71785695120000004</v>
      </c>
      <c r="O266">
        <v>1</v>
      </c>
      <c r="P266" s="4">
        <v>4691.9130330431999</v>
      </c>
      <c r="Q266" s="5">
        <v>5.187994208623483E-2</v>
      </c>
      <c r="BE266">
        <v>0.71785695120000004</v>
      </c>
    </row>
    <row r="267" spans="1:57" x14ac:dyDescent="0.35">
      <c r="A267" s="2">
        <v>45288</v>
      </c>
      <c r="B267" s="7" t="e">
        <f>MATCH(C267,[1]Sheet1!$B$17:$B$87,0)</f>
        <v>#N/A</v>
      </c>
      <c r="C267" t="s">
        <v>530</v>
      </c>
      <c r="D267" t="s">
        <v>565</v>
      </c>
      <c r="E267" t="s">
        <v>566</v>
      </c>
      <c r="F267">
        <v>1603</v>
      </c>
      <c r="G267" t="s">
        <v>567</v>
      </c>
      <c r="H267">
        <v>55103025</v>
      </c>
      <c r="I267" s="3">
        <v>2222862046</v>
      </c>
      <c r="J267">
        <v>73</v>
      </c>
      <c r="K267" s="3">
        <v>403</v>
      </c>
      <c r="L267" s="3">
        <v>406</v>
      </c>
      <c r="M267">
        <v>1</v>
      </c>
      <c r="N267">
        <v>11.521004186500001</v>
      </c>
      <c r="O267">
        <v>1</v>
      </c>
      <c r="P267" s="4">
        <v>4677.5276997190003</v>
      </c>
      <c r="Q267" s="5">
        <v>5.1720878980313065E-2</v>
      </c>
      <c r="BE267">
        <v>11.521004186500001</v>
      </c>
    </row>
    <row r="268" spans="1:57" x14ac:dyDescent="0.35">
      <c r="A268" s="2">
        <v>45288</v>
      </c>
      <c r="B268" s="7" t="e">
        <f>MATCH(C268,[1]Sheet1!$B$17:$B$87,0)</f>
        <v>#N/A</v>
      </c>
      <c r="C268" t="s">
        <v>530</v>
      </c>
      <c r="D268" t="s">
        <v>568</v>
      </c>
      <c r="E268" t="s">
        <v>569</v>
      </c>
      <c r="F268" t="s">
        <v>570</v>
      </c>
      <c r="G268" t="s">
        <v>571</v>
      </c>
      <c r="H268">
        <v>50101010</v>
      </c>
      <c r="I268" s="3">
        <v>181750036</v>
      </c>
      <c r="J268">
        <v>72</v>
      </c>
      <c r="K268" s="3">
        <v>2788</v>
      </c>
      <c r="L268" s="3">
        <v>2840</v>
      </c>
      <c r="M268">
        <v>1</v>
      </c>
      <c r="N268">
        <v>0.4685066397</v>
      </c>
      <c r="O268">
        <v>1</v>
      </c>
      <c r="P268" s="4">
        <v>1330.5588567479999</v>
      </c>
      <c r="Q268" s="5">
        <v>1.4712403223220077E-2</v>
      </c>
      <c r="BE268">
        <v>0.4685066397</v>
      </c>
    </row>
    <row r="269" spans="1:57" x14ac:dyDescent="0.35">
      <c r="A269" s="2">
        <v>45288</v>
      </c>
      <c r="B269" s="7" t="e">
        <f>MATCH(C269,[1]Sheet1!$B$17:$B$87,0)</f>
        <v>#N/A</v>
      </c>
      <c r="C269" t="s">
        <v>530</v>
      </c>
      <c r="D269" t="s">
        <v>572</v>
      </c>
      <c r="E269" t="s">
        <v>573</v>
      </c>
      <c r="F269" t="s">
        <v>574</v>
      </c>
      <c r="G269" t="s">
        <v>575</v>
      </c>
      <c r="H269">
        <v>50202010</v>
      </c>
      <c r="I269" s="3">
        <v>184969196</v>
      </c>
      <c r="J269">
        <v>87</v>
      </c>
      <c r="K269" s="3">
        <v>5950</v>
      </c>
      <c r="L269" s="3">
        <v>5951</v>
      </c>
      <c r="M269">
        <v>1</v>
      </c>
      <c r="N269">
        <v>0.36942638370000003</v>
      </c>
      <c r="O269">
        <v>1</v>
      </c>
      <c r="P269" s="4">
        <v>2198.4564093987001</v>
      </c>
      <c r="Q269" s="5">
        <v>2.4309016470567262E-2</v>
      </c>
      <c r="BE269">
        <v>0.36942638370000003</v>
      </c>
    </row>
    <row r="270" spans="1:57" x14ac:dyDescent="0.35">
      <c r="A270" s="2">
        <v>45288</v>
      </c>
      <c r="B270" s="7" t="e">
        <f>MATCH(C270,[1]Sheet1!$B$17:$B$87,0)</f>
        <v>#N/A</v>
      </c>
      <c r="C270" t="s">
        <v>530</v>
      </c>
      <c r="D270" t="s">
        <v>283</v>
      </c>
      <c r="E270" t="s">
        <v>284</v>
      </c>
      <c r="F270" t="s">
        <v>285</v>
      </c>
      <c r="G270" t="s">
        <v>286</v>
      </c>
      <c r="H270">
        <v>35102000</v>
      </c>
      <c r="I270" s="3">
        <v>2514732095</v>
      </c>
      <c r="J270">
        <v>100</v>
      </c>
      <c r="K270" s="3">
        <v>225</v>
      </c>
      <c r="L270" s="3">
        <v>230</v>
      </c>
      <c r="M270">
        <v>1</v>
      </c>
      <c r="N270">
        <v>12.2009686886</v>
      </c>
      <c r="O270">
        <v>1</v>
      </c>
      <c r="P270" s="4">
        <v>2806.2227983779999</v>
      </c>
      <c r="Q270" s="5">
        <v>3.1029278512968127E-2</v>
      </c>
      <c r="BE270">
        <v>12.2009686886</v>
      </c>
    </row>
    <row r="271" spans="1:57" x14ac:dyDescent="0.35">
      <c r="A271" s="2">
        <v>45288</v>
      </c>
      <c r="B271" s="7" t="e">
        <f>MATCH(C271,[1]Sheet1!$B$17:$B$87,0)</f>
        <v>#N/A</v>
      </c>
      <c r="C271" t="s">
        <v>530</v>
      </c>
      <c r="D271" t="s">
        <v>576</v>
      </c>
      <c r="E271" t="s">
        <v>577</v>
      </c>
      <c r="F271" t="s">
        <v>578</v>
      </c>
      <c r="G271" t="s">
        <v>579</v>
      </c>
      <c r="H271">
        <v>50206060</v>
      </c>
      <c r="I271" s="3">
        <v>340000000</v>
      </c>
      <c r="J271">
        <v>97</v>
      </c>
      <c r="K271" s="3">
        <v>2905</v>
      </c>
      <c r="L271" s="3">
        <v>2915</v>
      </c>
      <c r="M271">
        <v>1</v>
      </c>
      <c r="N271">
        <v>1.0884830958</v>
      </c>
      <c r="O271">
        <v>1</v>
      </c>
      <c r="P271" s="4">
        <v>3172.9282242570002</v>
      </c>
      <c r="Q271" s="5">
        <v>3.5084054490981328E-2</v>
      </c>
      <c r="BE271">
        <v>1.0884830958</v>
      </c>
    </row>
    <row r="272" spans="1:57" x14ac:dyDescent="0.35">
      <c r="A272" s="2">
        <v>45288</v>
      </c>
      <c r="B272" s="7" t="e">
        <f>MATCH(C272,[1]Sheet1!$B$17:$B$87,0)</f>
        <v>#N/A</v>
      </c>
      <c r="C272" t="s">
        <v>530</v>
      </c>
      <c r="D272" t="s">
        <v>134</v>
      </c>
      <c r="E272" t="s">
        <v>135</v>
      </c>
      <c r="F272" t="s">
        <v>136</v>
      </c>
      <c r="G272" t="s">
        <v>137</v>
      </c>
      <c r="H272">
        <v>60101040</v>
      </c>
      <c r="I272" s="3">
        <v>140492585</v>
      </c>
      <c r="J272">
        <v>0</v>
      </c>
      <c r="K272" s="3">
        <v>15535</v>
      </c>
      <c r="L272" s="3">
        <v>15370</v>
      </c>
      <c r="M272">
        <v>1</v>
      </c>
      <c r="N272">
        <v>0.88912282269999998</v>
      </c>
      <c r="O272">
        <v>1</v>
      </c>
      <c r="P272" s="4">
        <v>13665.817784899</v>
      </c>
      <c r="Q272" s="5">
        <v>0.1511071987584878</v>
      </c>
      <c r="BE272">
        <v>0.88912282269999998</v>
      </c>
    </row>
    <row r="273" spans="1:60" x14ac:dyDescent="0.35">
      <c r="A273" s="2">
        <v>45288</v>
      </c>
      <c r="B273" s="7" t="e">
        <f>MATCH(C273,[1]Sheet1!$B$17:$B$87,0)</f>
        <v>#N/A</v>
      </c>
      <c r="C273" t="s">
        <v>530</v>
      </c>
      <c r="D273" t="s">
        <v>447</v>
      </c>
      <c r="E273" t="s">
        <v>448</v>
      </c>
      <c r="F273" t="s">
        <v>449</v>
      </c>
      <c r="G273" t="s">
        <v>450</v>
      </c>
      <c r="H273">
        <v>35102045</v>
      </c>
      <c r="I273" s="3">
        <v>1036226628</v>
      </c>
      <c r="J273">
        <v>93</v>
      </c>
      <c r="K273" s="3">
        <v>1430</v>
      </c>
      <c r="L273" s="3">
        <v>1435</v>
      </c>
      <c r="M273">
        <v>1</v>
      </c>
      <c r="N273">
        <v>4.9726090982000004</v>
      </c>
      <c r="O273">
        <v>1</v>
      </c>
      <c r="P273" s="4">
        <v>7135.6940559170007</v>
      </c>
      <c r="Q273" s="5">
        <v>7.8901589129828947E-2</v>
      </c>
      <c r="BE273">
        <v>4.9726090982000004</v>
      </c>
    </row>
    <row r="274" spans="1:60" x14ac:dyDescent="0.35">
      <c r="A274" s="2">
        <v>45288</v>
      </c>
      <c r="B274" s="7" t="e">
        <f>MATCH(C274,[1]Sheet1!$B$17:$B$87,0)</f>
        <v>#N/A</v>
      </c>
      <c r="C274" t="s">
        <v>580</v>
      </c>
      <c r="D274" t="s">
        <v>260</v>
      </c>
      <c r="E274" t="s">
        <v>261</v>
      </c>
      <c r="F274" t="s">
        <v>262</v>
      </c>
      <c r="G274" t="s">
        <v>263</v>
      </c>
      <c r="H274">
        <v>8633</v>
      </c>
      <c r="I274" s="3">
        <v>1169980307</v>
      </c>
      <c r="J274">
        <v>97</v>
      </c>
      <c r="K274" s="3">
        <v>1404</v>
      </c>
      <c r="L274" s="3">
        <v>1400</v>
      </c>
      <c r="M274">
        <v>1</v>
      </c>
      <c r="N274">
        <v>787.92819999999995</v>
      </c>
      <c r="O274">
        <v>1</v>
      </c>
      <c r="P274" s="4">
        <v>1103099.48</v>
      </c>
      <c r="Q274" s="5">
        <v>0.10658011450499055</v>
      </c>
      <c r="BF274">
        <v>787.92819999999995</v>
      </c>
    </row>
    <row r="275" spans="1:60" x14ac:dyDescent="0.35">
      <c r="A275" s="2">
        <v>45288</v>
      </c>
      <c r="B275" s="7" t="e">
        <f>MATCH(C275,[1]Sheet1!$B$17:$B$87,0)</f>
        <v>#N/A</v>
      </c>
      <c r="C275" t="s">
        <v>580</v>
      </c>
      <c r="D275" t="s">
        <v>436</v>
      </c>
      <c r="E275" t="s">
        <v>437</v>
      </c>
      <c r="F275">
        <v>1023</v>
      </c>
      <c r="G275" t="s">
        <v>438</v>
      </c>
      <c r="H275">
        <v>35102000</v>
      </c>
      <c r="I275" s="3">
        <v>3430787066</v>
      </c>
      <c r="J275">
        <v>96</v>
      </c>
      <c r="K275" s="3">
        <v>1178</v>
      </c>
      <c r="L275" s="3">
        <v>1171</v>
      </c>
      <c r="M275">
        <v>1</v>
      </c>
      <c r="N275">
        <v>2234.4322000000002</v>
      </c>
      <c r="O275">
        <v>1</v>
      </c>
      <c r="P275" s="4">
        <v>2616520.1062000003</v>
      </c>
      <c r="Q275" s="5">
        <v>0.25280495329705538</v>
      </c>
      <c r="BF275">
        <v>2234.4322000000002</v>
      </c>
    </row>
    <row r="276" spans="1:60" x14ac:dyDescent="0.35">
      <c r="A276" s="2">
        <v>45288</v>
      </c>
      <c r="B276" s="7" t="e">
        <f>MATCH(C276,[1]Sheet1!$B$17:$B$87,0)</f>
        <v>#N/A</v>
      </c>
      <c r="C276" t="s">
        <v>580</v>
      </c>
      <c r="D276" t="s">
        <v>161</v>
      </c>
      <c r="E276" t="s">
        <v>162</v>
      </c>
      <c r="F276" t="s">
        <v>163</v>
      </c>
      <c r="G276" t="s">
        <v>164</v>
      </c>
      <c r="H276">
        <v>35101010</v>
      </c>
      <c r="I276" s="3">
        <v>1830409794</v>
      </c>
      <c r="J276">
        <v>53</v>
      </c>
      <c r="K276" s="3">
        <v>767</v>
      </c>
      <c r="L276" s="3">
        <v>743</v>
      </c>
      <c r="M276">
        <v>1</v>
      </c>
      <c r="N276">
        <v>103.30397418046999</v>
      </c>
      <c r="O276">
        <v>1</v>
      </c>
      <c r="P276" s="4">
        <v>76754.852816089202</v>
      </c>
      <c r="Q276" s="5">
        <v>7.4159594399885714E-3</v>
      </c>
      <c r="BF276">
        <v>103.30397418046999</v>
      </c>
    </row>
    <row r="277" spans="1:60" x14ac:dyDescent="0.35">
      <c r="A277" s="2">
        <v>45288</v>
      </c>
      <c r="B277" s="7" t="e">
        <f>MATCH(C277,[1]Sheet1!$B$17:$B$87,0)</f>
        <v>#N/A</v>
      </c>
      <c r="C277" t="s">
        <v>580</v>
      </c>
      <c r="D277" t="s">
        <v>442</v>
      </c>
      <c r="E277" t="s">
        <v>443</v>
      </c>
      <c r="F277" t="s">
        <v>444</v>
      </c>
      <c r="G277" t="s">
        <v>445</v>
      </c>
      <c r="H277">
        <v>35101010</v>
      </c>
      <c r="I277" s="3">
        <v>660826020</v>
      </c>
      <c r="J277">
        <v>0</v>
      </c>
      <c r="K277" s="3">
        <v>12614</v>
      </c>
      <c r="L277" s="3">
        <v>12610</v>
      </c>
      <c r="M277">
        <v>1</v>
      </c>
      <c r="N277">
        <v>299.10039999999998</v>
      </c>
      <c r="O277">
        <v>1</v>
      </c>
      <c r="P277" s="4">
        <v>3771656.0439999998</v>
      </c>
      <c r="Q277" s="5">
        <v>0.36441276632907094</v>
      </c>
      <c r="BF277">
        <v>299.10039999999998</v>
      </c>
    </row>
    <row r="278" spans="1:60" x14ac:dyDescent="0.35">
      <c r="A278" s="2">
        <v>45288</v>
      </c>
      <c r="B278" s="7" t="e">
        <f>MATCH(C278,[1]Sheet1!$B$17:$B$87,0)</f>
        <v>#N/A</v>
      </c>
      <c r="C278" t="s">
        <v>580</v>
      </c>
      <c r="D278" t="s">
        <v>414</v>
      </c>
      <c r="E278" t="s">
        <v>415</v>
      </c>
      <c r="F278" t="s">
        <v>416</v>
      </c>
      <c r="G278" t="s">
        <v>417</v>
      </c>
      <c r="H278">
        <v>35102000</v>
      </c>
      <c r="I278" s="3">
        <v>7052419865</v>
      </c>
      <c r="J278">
        <v>88</v>
      </c>
      <c r="K278" s="3">
        <v>390</v>
      </c>
      <c r="L278" s="3">
        <v>390</v>
      </c>
      <c r="M278">
        <v>1</v>
      </c>
      <c r="N278">
        <v>4665.8768</v>
      </c>
      <c r="O278">
        <v>1</v>
      </c>
      <c r="P278" s="4">
        <v>1819691.952</v>
      </c>
      <c r="Q278" s="5">
        <v>0.17581639745489661</v>
      </c>
      <c r="BF278">
        <v>4665.8768</v>
      </c>
    </row>
    <row r="279" spans="1:60" x14ac:dyDescent="0.35">
      <c r="A279" s="2">
        <v>45288</v>
      </c>
      <c r="B279" s="7" t="e">
        <f>MATCH(C279,[1]Sheet1!$B$17:$B$87,0)</f>
        <v>#N/A</v>
      </c>
      <c r="C279" t="s">
        <v>580</v>
      </c>
      <c r="D279" t="s">
        <v>165</v>
      </c>
      <c r="E279" t="s">
        <v>166</v>
      </c>
      <c r="F279">
        <v>1208</v>
      </c>
      <c r="G279" t="s">
        <v>167</v>
      </c>
      <c r="H279">
        <v>35102045</v>
      </c>
      <c r="I279" s="3">
        <v>365204738</v>
      </c>
      <c r="J279">
        <v>76</v>
      </c>
      <c r="K279" s="3">
        <v>4477</v>
      </c>
      <c r="L279" s="3">
        <v>4471</v>
      </c>
      <c r="M279">
        <v>1</v>
      </c>
      <c r="N279">
        <v>215.2166</v>
      </c>
      <c r="O279">
        <v>1</v>
      </c>
      <c r="P279" s="4">
        <v>962233.41859999998</v>
      </c>
      <c r="Q279" s="5">
        <v>9.296980897399798E-2</v>
      </c>
      <c r="BF279">
        <v>215.2166</v>
      </c>
    </row>
    <row r="280" spans="1:60" x14ac:dyDescent="0.35">
      <c r="A280" s="2">
        <v>45288</v>
      </c>
      <c r="B280" s="7" t="e">
        <f>MATCH(C280,[1]Sheet1!$B$17:$B$87,0)</f>
        <v>#N/A</v>
      </c>
      <c r="C280" t="s">
        <v>581</v>
      </c>
      <c r="D280" t="s">
        <v>260</v>
      </c>
      <c r="E280" t="s">
        <v>261</v>
      </c>
      <c r="F280" t="s">
        <v>262</v>
      </c>
      <c r="G280" t="s">
        <v>263</v>
      </c>
      <c r="H280">
        <v>8633</v>
      </c>
      <c r="I280" s="3">
        <v>1169980307</v>
      </c>
      <c r="J280">
        <v>97</v>
      </c>
      <c r="K280" s="3">
        <v>1404</v>
      </c>
      <c r="L280" s="3">
        <v>1400</v>
      </c>
      <c r="M280">
        <v>1</v>
      </c>
      <c r="N280">
        <v>2793.1570000000002</v>
      </c>
      <c r="O280">
        <v>1</v>
      </c>
      <c r="P280" s="4">
        <v>3910419.8000000003</v>
      </c>
      <c r="Q280" s="5">
        <v>0.10606977518214114</v>
      </c>
      <c r="BG280">
        <v>2793.1570000000002</v>
      </c>
    </row>
    <row r="281" spans="1:60" x14ac:dyDescent="0.35">
      <c r="A281" s="2">
        <v>45288</v>
      </c>
      <c r="B281" s="7" t="e">
        <f>MATCH(C281,[1]Sheet1!$B$17:$B$87,0)</f>
        <v>#N/A</v>
      </c>
      <c r="C281" t="s">
        <v>581</v>
      </c>
      <c r="D281" t="s">
        <v>436</v>
      </c>
      <c r="E281" t="s">
        <v>437</v>
      </c>
      <c r="F281">
        <v>1023</v>
      </c>
      <c r="G281" t="s">
        <v>438</v>
      </c>
      <c r="H281">
        <v>35102000</v>
      </c>
      <c r="I281" s="3">
        <v>3430787066</v>
      </c>
      <c r="J281">
        <v>96</v>
      </c>
      <c r="K281" s="3">
        <v>1178</v>
      </c>
      <c r="L281" s="3">
        <v>1171</v>
      </c>
      <c r="M281">
        <v>1</v>
      </c>
      <c r="N281">
        <v>7373.4849999999997</v>
      </c>
      <c r="O281">
        <v>1</v>
      </c>
      <c r="P281" s="4">
        <v>8634350.9350000005</v>
      </c>
      <c r="Q281" s="5">
        <v>0.2342059700391145</v>
      </c>
      <c r="BG281">
        <v>7373.4849999999997</v>
      </c>
    </row>
    <row r="282" spans="1:60" x14ac:dyDescent="0.35">
      <c r="A282" s="2">
        <v>45288</v>
      </c>
      <c r="B282" s="7" t="e">
        <f>MATCH(C282,[1]Sheet1!$B$17:$B$87,0)</f>
        <v>#N/A</v>
      </c>
      <c r="C282" t="s">
        <v>581</v>
      </c>
      <c r="D282" t="s">
        <v>161</v>
      </c>
      <c r="E282" t="s">
        <v>162</v>
      </c>
      <c r="F282" t="s">
        <v>163</v>
      </c>
      <c r="G282" t="s">
        <v>164</v>
      </c>
      <c r="H282">
        <v>35101010</v>
      </c>
      <c r="I282" s="3">
        <v>1830409794</v>
      </c>
      <c r="J282">
        <v>53</v>
      </c>
      <c r="K282" s="3">
        <v>767</v>
      </c>
      <c r="L282" s="3">
        <v>743</v>
      </c>
      <c r="M282">
        <v>1</v>
      </c>
      <c r="N282">
        <v>482.04527999999999</v>
      </c>
      <c r="O282">
        <v>1</v>
      </c>
      <c r="P282" s="4">
        <v>358159.64304</v>
      </c>
      <c r="Q282" s="5">
        <v>9.715047171295706E-3</v>
      </c>
      <c r="BG282">
        <v>482.04527999999999</v>
      </c>
    </row>
    <row r="283" spans="1:60" x14ac:dyDescent="0.35">
      <c r="A283" s="2">
        <v>45288</v>
      </c>
      <c r="B283" s="7" t="e">
        <f>MATCH(C283,[1]Sheet1!$B$17:$B$87,0)</f>
        <v>#N/A</v>
      </c>
      <c r="C283" t="s">
        <v>581</v>
      </c>
      <c r="D283" t="s">
        <v>442</v>
      </c>
      <c r="E283" t="s">
        <v>443</v>
      </c>
      <c r="F283" t="s">
        <v>444</v>
      </c>
      <c r="G283" t="s">
        <v>445</v>
      </c>
      <c r="H283">
        <v>35101010</v>
      </c>
      <c r="I283" s="3">
        <v>660826020</v>
      </c>
      <c r="J283">
        <v>0</v>
      </c>
      <c r="K283" s="3">
        <v>12614</v>
      </c>
      <c r="L283" s="3">
        <v>12610</v>
      </c>
      <c r="M283">
        <v>1</v>
      </c>
      <c r="N283">
        <v>994.38099999999997</v>
      </c>
      <c r="O283">
        <v>1</v>
      </c>
      <c r="P283" s="4">
        <v>12539144.41</v>
      </c>
      <c r="Q283" s="5">
        <v>0.34012313167632324</v>
      </c>
      <c r="BG283">
        <v>994.38099999999997</v>
      </c>
    </row>
    <row r="284" spans="1:60" x14ac:dyDescent="0.35">
      <c r="A284" s="2">
        <v>45288</v>
      </c>
      <c r="B284" s="7" t="e">
        <f>MATCH(C284,[1]Sheet1!$B$17:$B$87,0)</f>
        <v>#N/A</v>
      </c>
      <c r="C284" t="s">
        <v>581</v>
      </c>
      <c r="D284" t="s">
        <v>414</v>
      </c>
      <c r="E284" t="s">
        <v>415</v>
      </c>
      <c r="F284" t="s">
        <v>416</v>
      </c>
      <c r="G284" t="s">
        <v>417</v>
      </c>
      <c r="H284">
        <v>35102000</v>
      </c>
      <c r="I284" s="3">
        <v>7052419865</v>
      </c>
      <c r="J284">
        <v>88</v>
      </c>
      <c r="K284" s="3">
        <v>390</v>
      </c>
      <c r="L284" s="3">
        <v>390</v>
      </c>
      <c r="M284">
        <v>1</v>
      </c>
      <c r="N284">
        <v>17780.409</v>
      </c>
      <c r="O284">
        <v>1</v>
      </c>
      <c r="P284" s="4">
        <v>6934359.5099999998</v>
      </c>
      <c r="Q284" s="5">
        <v>0.18809385996302552</v>
      </c>
      <c r="BG284">
        <v>17780.409</v>
      </c>
    </row>
    <row r="285" spans="1:60" x14ac:dyDescent="0.35">
      <c r="A285" s="2">
        <v>45288</v>
      </c>
      <c r="B285" s="7" t="e">
        <f>MATCH(C285,[1]Sheet1!$B$17:$B$87,0)</f>
        <v>#N/A</v>
      </c>
      <c r="C285" t="s">
        <v>581</v>
      </c>
      <c r="D285" t="s">
        <v>165</v>
      </c>
      <c r="E285" t="s">
        <v>166</v>
      </c>
      <c r="F285">
        <v>1208</v>
      </c>
      <c r="G285" t="s">
        <v>167</v>
      </c>
      <c r="H285">
        <v>35102045</v>
      </c>
      <c r="I285" s="3">
        <v>365204738</v>
      </c>
      <c r="J285">
        <v>76</v>
      </c>
      <c r="K285" s="3">
        <v>4477</v>
      </c>
      <c r="L285" s="3">
        <v>4471</v>
      </c>
      <c r="M285">
        <v>1</v>
      </c>
      <c r="N285">
        <v>1004.261</v>
      </c>
      <c r="O285">
        <v>1</v>
      </c>
      <c r="P285" s="4">
        <v>4490050.9309999999</v>
      </c>
      <c r="Q285" s="5">
        <v>0.12179221596809976</v>
      </c>
      <c r="BG285">
        <v>1004.261</v>
      </c>
    </row>
    <row r="286" spans="1:60" x14ac:dyDescent="0.35">
      <c r="A286" s="2">
        <v>45288</v>
      </c>
      <c r="B286" s="7" t="e">
        <f>MATCH(C286,[1]Sheet1!$B$17:$B$87,0)</f>
        <v>#N/A</v>
      </c>
      <c r="C286" t="s">
        <v>582</v>
      </c>
      <c r="D286" t="s">
        <v>257</v>
      </c>
      <c r="E286" t="s">
        <v>258</v>
      </c>
      <c r="F286">
        <v>1933</v>
      </c>
      <c r="G286" t="s">
        <v>259</v>
      </c>
      <c r="H286">
        <v>35102020</v>
      </c>
      <c r="I286" s="3">
        <v>781753221</v>
      </c>
      <c r="J286">
        <v>71</v>
      </c>
      <c r="K286" s="3">
        <v>1371</v>
      </c>
      <c r="L286" s="3">
        <v>1380</v>
      </c>
      <c r="M286">
        <v>1</v>
      </c>
      <c r="N286">
        <v>1.92736241366197</v>
      </c>
      <c r="O286">
        <v>1</v>
      </c>
      <c r="P286" s="4">
        <v>2659.7601308535186</v>
      </c>
      <c r="Q286" s="5">
        <v>6.2802993806073695E-2</v>
      </c>
      <c r="BH286">
        <v>1.92736241366197</v>
      </c>
    </row>
    <row r="287" spans="1:60" x14ac:dyDescent="0.35">
      <c r="A287" s="2">
        <v>45288</v>
      </c>
      <c r="B287" s="7" t="e">
        <f>MATCH(C287,[1]Sheet1!$B$17:$B$87,0)</f>
        <v>#N/A</v>
      </c>
      <c r="C287" t="s">
        <v>582</v>
      </c>
      <c r="D287" t="s">
        <v>260</v>
      </c>
      <c r="E287" t="s">
        <v>261</v>
      </c>
      <c r="F287" t="s">
        <v>262</v>
      </c>
      <c r="G287" t="s">
        <v>263</v>
      </c>
      <c r="H287">
        <v>8633</v>
      </c>
      <c r="I287" s="3">
        <v>1169980307</v>
      </c>
      <c r="J287">
        <v>97</v>
      </c>
      <c r="K287" s="3">
        <v>1404</v>
      </c>
      <c r="L287" s="3">
        <v>1400</v>
      </c>
      <c r="M287">
        <v>1</v>
      </c>
      <c r="N287">
        <v>3.1868115122315102</v>
      </c>
      <c r="O287">
        <v>1</v>
      </c>
      <c r="P287" s="4">
        <v>4461.5361171241138</v>
      </c>
      <c r="Q287" s="5">
        <v>0.10534702805677598</v>
      </c>
      <c r="BH287">
        <v>3.1868115122315102</v>
      </c>
    </row>
    <row r="288" spans="1:60" x14ac:dyDescent="0.35">
      <c r="A288" s="2">
        <v>45288</v>
      </c>
      <c r="B288" s="7" t="e">
        <f>MATCH(C288,[1]Sheet1!$B$17:$B$87,0)</f>
        <v>#N/A</v>
      </c>
      <c r="C288" t="s">
        <v>582</v>
      </c>
      <c r="D288" t="s">
        <v>436</v>
      </c>
      <c r="E288" t="s">
        <v>437</v>
      </c>
      <c r="F288">
        <v>1023</v>
      </c>
      <c r="G288" t="s">
        <v>438</v>
      </c>
      <c r="H288">
        <v>35102000</v>
      </c>
      <c r="I288" s="3">
        <v>3430787066</v>
      </c>
      <c r="J288">
        <v>96</v>
      </c>
      <c r="K288" s="3">
        <v>1178</v>
      </c>
      <c r="L288" s="3">
        <v>1171</v>
      </c>
      <c r="M288">
        <v>1</v>
      </c>
      <c r="N288">
        <v>7.2911357547359597</v>
      </c>
      <c r="O288">
        <v>1</v>
      </c>
      <c r="P288" s="4">
        <v>8537.919968795808</v>
      </c>
      <c r="Q288" s="5">
        <v>0.20159973401246783</v>
      </c>
      <c r="BH288">
        <v>7.2911357547359597</v>
      </c>
    </row>
    <row r="289" spans="1:62" x14ac:dyDescent="0.35">
      <c r="A289" s="2">
        <v>45288</v>
      </c>
      <c r="B289" s="7" t="e">
        <f>MATCH(C289,[1]Sheet1!$B$17:$B$87,0)</f>
        <v>#N/A</v>
      </c>
      <c r="C289" t="s">
        <v>582</v>
      </c>
      <c r="D289" t="s">
        <v>439</v>
      </c>
      <c r="E289" t="s">
        <v>440</v>
      </c>
      <c r="F289">
        <v>1024</v>
      </c>
      <c r="G289" t="s">
        <v>441</v>
      </c>
      <c r="H289">
        <v>35102045</v>
      </c>
      <c r="I289" s="3">
        <v>380399133</v>
      </c>
      <c r="J289">
        <v>100</v>
      </c>
      <c r="K289" s="3">
        <v>3119</v>
      </c>
      <c r="L289" s="3">
        <v>3127</v>
      </c>
      <c r="M289">
        <v>1</v>
      </c>
      <c r="N289">
        <v>0.91694992305699496</v>
      </c>
      <c r="O289">
        <v>1</v>
      </c>
      <c r="P289" s="4">
        <v>2867.3024093992231</v>
      </c>
      <c r="Q289" s="5">
        <v>6.7703539642070404E-2</v>
      </c>
      <c r="BH289">
        <v>0.91694992305699496</v>
      </c>
    </row>
    <row r="290" spans="1:62" x14ac:dyDescent="0.35">
      <c r="A290" s="2">
        <v>45288</v>
      </c>
      <c r="B290" s="7" t="e">
        <f>MATCH(C290,[1]Sheet1!$B$17:$B$87,0)</f>
        <v>#N/A</v>
      </c>
      <c r="C290" t="s">
        <v>582</v>
      </c>
      <c r="D290" t="s">
        <v>442</v>
      </c>
      <c r="E290" t="s">
        <v>443</v>
      </c>
      <c r="F290" t="s">
        <v>444</v>
      </c>
      <c r="G290" t="s">
        <v>445</v>
      </c>
      <c r="H290">
        <v>35101010</v>
      </c>
      <c r="I290" s="3">
        <v>660826020</v>
      </c>
      <c r="J290">
        <v>0</v>
      </c>
      <c r="K290" s="3">
        <v>12614</v>
      </c>
      <c r="L290" s="3">
        <v>12610</v>
      </c>
      <c r="M290">
        <v>1</v>
      </c>
      <c r="N290">
        <v>1.0235783492416599</v>
      </c>
      <c r="O290">
        <v>1</v>
      </c>
      <c r="P290" s="4">
        <v>12907.322983937331</v>
      </c>
      <c r="Q290" s="5">
        <v>0.3047712897151672</v>
      </c>
      <c r="BH290">
        <v>1.0235783492416599</v>
      </c>
    </row>
    <row r="291" spans="1:62" x14ac:dyDescent="0.35">
      <c r="A291" s="2">
        <v>45288</v>
      </c>
      <c r="B291" s="7" t="e">
        <f>MATCH(C291,[1]Sheet1!$B$17:$B$87,0)</f>
        <v>#N/A</v>
      </c>
      <c r="C291" t="s">
        <v>582</v>
      </c>
      <c r="D291" t="s">
        <v>414</v>
      </c>
      <c r="E291" t="s">
        <v>415</v>
      </c>
      <c r="F291" t="s">
        <v>416</v>
      </c>
      <c r="G291" t="s">
        <v>417</v>
      </c>
      <c r="H291">
        <v>35102000</v>
      </c>
      <c r="I291" s="3">
        <v>7052419865</v>
      </c>
      <c r="J291">
        <v>88</v>
      </c>
      <c r="K291" s="3">
        <v>390</v>
      </c>
      <c r="L291" s="3">
        <v>390</v>
      </c>
      <c r="M291">
        <v>1</v>
      </c>
      <c r="N291">
        <v>17.992869345563999</v>
      </c>
      <c r="O291">
        <v>1</v>
      </c>
      <c r="P291" s="4">
        <v>7017.2190447699595</v>
      </c>
      <c r="Q291" s="5">
        <v>0.16569252207834564</v>
      </c>
      <c r="BH291">
        <v>17.992869345563999</v>
      </c>
    </row>
    <row r="292" spans="1:62" x14ac:dyDescent="0.35">
      <c r="A292" s="2">
        <v>45288</v>
      </c>
      <c r="B292" s="7" t="e">
        <f>MATCH(C292,[1]Sheet1!$B$17:$B$87,0)</f>
        <v>#N/A</v>
      </c>
      <c r="C292" t="s">
        <v>582</v>
      </c>
      <c r="D292" t="s">
        <v>165</v>
      </c>
      <c r="E292" t="s">
        <v>166</v>
      </c>
      <c r="F292">
        <v>1208</v>
      </c>
      <c r="G292" t="s">
        <v>167</v>
      </c>
      <c r="H292">
        <v>35102045</v>
      </c>
      <c r="I292" s="3">
        <v>365204738</v>
      </c>
      <c r="J292">
        <v>76</v>
      </c>
      <c r="K292" s="3">
        <v>4477</v>
      </c>
      <c r="L292" s="3">
        <v>4471</v>
      </c>
      <c r="M292">
        <v>1</v>
      </c>
      <c r="N292">
        <v>0.87224082265818703</v>
      </c>
      <c r="O292">
        <v>1</v>
      </c>
      <c r="P292" s="4">
        <v>3899.788718104754</v>
      </c>
      <c r="Q292" s="5">
        <v>9.2082892689099166E-2</v>
      </c>
      <c r="BH292">
        <v>0.87224082265818703</v>
      </c>
    </row>
    <row r="293" spans="1:62" x14ac:dyDescent="0.35">
      <c r="A293" s="2">
        <v>45288</v>
      </c>
      <c r="B293" s="7" t="e">
        <f>MATCH(C293,[1]Sheet1!$B$17:$B$87,0)</f>
        <v>#N/A</v>
      </c>
      <c r="C293" t="s">
        <v>583</v>
      </c>
      <c r="D293" t="s">
        <v>257</v>
      </c>
      <c r="E293" t="s">
        <v>258</v>
      </c>
      <c r="F293">
        <v>1933</v>
      </c>
      <c r="G293" t="s">
        <v>259</v>
      </c>
      <c r="H293">
        <v>35102020</v>
      </c>
      <c r="I293" s="3">
        <v>781753221</v>
      </c>
      <c r="J293">
        <v>71</v>
      </c>
      <c r="K293" s="3">
        <v>1371</v>
      </c>
      <c r="L293" s="3">
        <v>1380</v>
      </c>
      <c r="M293">
        <v>1</v>
      </c>
      <c r="N293">
        <v>0.222829972049952</v>
      </c>
      <c r="O293">
        <v>1</v>
      </c>
      <c r="P293" s="4">
        <v>307.50536142893378</v>
      </c>
      <c r="Q293" s="5">
        <v>7.2495028712960152E-2</v>
      </c>
      <c r="BI293">
        <v>0.222829972049952</v>
      </c>
    </row>
    <row r="294" spans="1:62" x14ac:dyDescent="0.35">
      <c r="A294" s="2">
        <v>45288</v>
      </c>
      <c r="B294" s="7" t="e">
        <f>MATCH(C294,[1]Sheet1!$B$17:$B$87,0)</f>
        <v>#N/A</v>
      </c>
      <c r="C294" t="s">
        <v>583</v>
      </c>
      <c r="D294" t="s">
        <v>260</v>
      </c>
      <c r="E294" t="s">
        <v>261</v>
      </c>
      <c r="F294" t="s">
        <v>262</v>
      </c>
      <c r="G294" t="s">
        <v>263</v>
      </c>
      <c r="H294">
        <v>8633</v>
      </c>
      <c r="I294" s="3">
        <v>1169980307</v>
      </c>
      <c r="J294">
        <v>97</v>
      </c>
      <c r="K294" s="3">
        <v>1404</v>
      </c>
      <c r="L294" s="3">
        <v>1400</v>
      </c>
      <c r="M294">
        <v>1</v>
      </c>
      <c r="N294">
        <v>0.34699448099888802</v>
      </c>
      <c r="O294">
        <v>1</v>
      </c>
      <c r="P294" s="4">
        <v>485.79227339844323</v>
      </c>
      <c r="Q294" s="5">
        <v>0.11452653913058131</v>
      </c>
      <c r="BI294">
        <v>0.34699448099888802</v>
      </c>
    </row>
    <row r="295" spans="1:62" x14ac:dyDescent="0.35">
      <c r="A295" s="2">
        <v>45288</v>
      </c>
      <c r="B295" s="7" t="e">
        <f>MATCH(C295,[1]Sheet1!$B$17:$B$87,0)</f>
        <v>#N/A</v>
      </c>
      <c r="C295" t="s">
        <v>583</v>
      </c>
      <c r="D295" t="s">
        <v>436</v>
      </c>
      <c r="E295" t="s">
        <v>437</v>
      </c>
      <c r="F295">
        <v>1023</v>
      </c>
      <c r="G295" t="s">
        <v>438</v>
      </c>
      <c r="H295">
        <v>35102000</v>
      </c>
      <c r="I295" s="3">
        <v>3430787066</v>
      </c>
      <c r="J295">
        <v>96</v>
      </c>
      <c r="K295" s="3">
        <v>1178</v>
      </c>
      <c r="L295" s="3">
        <v>1171</v>
      </c>
      <c r="M295">
        <v>1</v>
      </c>
      <c r="N295">
        <v>0.82214525966293395</v>
      </c>
      <c r="O295">
        <v>1</v>
      </c>
      <c r="P295" s="4">
        <v>962.73209906529564</v>
      </c>
      <c r="Q295" s="5">
        <v>0.22696609529117634</v>
      </c>
      <c r="BI295">
        <v>0.82214525966293395</v>
      </c>
    </row>
    <row r="296" spans="1:62" x14ac:dyDescent="0.35">
      <c r="A296" s="2">
        <v>45288</v>
      </c>
      <c r="B296" s="7" t="e">
        <f>MATCH(C296,[1]Sheet1!$B$17:$B$87,0)</f>
        <v>#N/A</v>
      </c>
      <c r="C296" t="s">
        <v>583</v>
      </c>
      <c r="D296" t="s">
        <v>439</v>
      </c>
      <c r="E296" t="s">
        <v>440</v>
      </c>
      <c r="F296">
        <v>1024</v>
      </c>
      <c r="G296" t="s">
        <v>441</v>
      </c>
      <c r="H296">
        <v>35102045</v>
      </c>
      <c r="I296" s="3">
        <v>380399133</v>
      </c>
      <c r="J296">
        <v>100</v>
      </c>
      <c r="K296" s="3">
        <v>3119</v>
      </c>
      <c r="L296" s="3">
        <v>3127</v>
      </c>
      <c r="M296">
        <v>1</v>
      </c>
      <c r="N296">
        <v>0.104653788792645</v>
      </c>
      <c r="O296">
        <v>1</v>
      </c>
      <c r="P296" s="4">
        <v>327.25239755460092</v>
      </c>
      <c r="Q296" s="5">
        <v>7.7150433562728743E-2</v>
      </c>
      <c r="BI296">
        <v>0.104653788792645</v>
      </c>
    </row>
    <row r="297" spans="1:62" x14ac:dyDescent="0.35">
      <c r="A297" s="2">
        <v>45288</v>
      </c>
      <c r="B297" s="7" t="e">
        <f>MATCH(C297,[1]Sheet1!$B$17:$B$87,0)</f>
        <v>#N/A</v>
      </c>
      <c r="C297" t="s">
        <v>583</v>
      </c>
      <c r="D297" t="s">
        <v>442</v>
      </c>
      <c r="E297" t="s">
        <v>443</v>
      </c>
      <c r="F297" t="s">
        <v>444</v>
      </c>
      <c r="G297" t="s">
        <v>445</v>
      </c>
      <c r="H297">
        <v>35101010</v>
      </c>
      <c r="I297" s="3">
        <v>660826020</v>
      </c>
      <c r="J297">
        <v>0</v>
      </c>
      <c r="K297" s="3">
        <v>12614</v>
      </c>
      <c r="L297" s="3">
        <v>12610</v>
      </c>
      <c r="M297">
        <v>1</v>
      </c>
      <c r="N297">
        <v>7.9544310593028994E-2</v>
      </c>
      <c r="O297">
        <v>1</v>
      </c>
      <c r="P297" s="4">
        <v>1003.0537565780957</v>
      </c>
      <c r="Q297" s="5">
        <v>0.23647200993787149</v>
      </c>
      <c r="BI297">
        <v>7.9544310593028994E-2</v>
      </c>
    </row>
    <row r="298" spans="1:62" x14ac:dyDescent="0.35">
      <c r="A298" s="2">
        <v>45288</v>
      </c>
      <c r="B298" s="7" t="e">
        <f>MATCH(C298,[1]Sheet1!$B$17:$B$87,0)</f>
        <v>#N/A</v>
      </c>
      <c r="C298" t="s">
        <v>583</v>
      </c>
      <c r="D298" t="s">
        <v>414</v>
      </c>
      <c r="E298" t="s">
        <v>415</v>
      </c>
      <c r="F298" t="s">
        <v>416</v>
      </c>
      <c r="G298" t="s">
        <v>417</v>
      </c>
      <c r="H298">
        <v>35102000</v>
      </c>
      <c r="I298" s="3">
        <v>7052419865</v>
      </c>
      <c r="J298">
        <v>88</v>
      </c>
      <c r="K298" s="3">
        <v>390</v>
      </c>
      <c r="L298" s="3">
        <v>390</v>
      </c>
      <c r="M298">
        <v>1</v>
      </c>
      <c r="N298">
        <v>1.9702612781726501</v>
      </c>
      <c r="O298">
        <v>1</v>
      </c>
      <c r="P298" s="4">
        <v>768.40189848733348</v>
      </c>
      <c r="Q298" s="5">
        <v>0.18115234620651044</v>
      </c>
      <c r="BI298">
        <v>1.9702612781726501</v>
      </c>
    </row>
    <row r="299" spans="1:62" x14ac:dyDescent="0.35">
      <c r="A299" s="2">
        <v>45288</v>
      </c>
      <c r="B299" s="7" t="e">
        <f>MATCH(C299,[1]Sheet1!$B$17:$B$87,0)</f>
        <v>#N/A</v>
      </c>
      <c r="C299" t="s">
        <v>583</v>
      </c>
      <c r="D299" t="s">
        <v>165</v>
      </c>
      <c r="E299" t="s">
        <v>166</v>
      </c>
      <c r="F299">
        <v>1208</v>
      </c>
      <c r="G299" t="s">
        <v>167</v>
      </c>
      <c r="H299">
        <v>35102045</v>
      </c>
      <c r="I299" s="3">
        <v>365204738</v>
      </c>
      <c r="J299">
        <v>76</v>
      </c>
      <c r="K299" s="3">
        <v>4477</v>
      </c>
      <c r="L299" s="3">
        <v>4471</v>
      </c>
      <c r="M299">
        <v>1</v>
      </c>
      <c r="N299">
        <v>8.6559232554035997E-2</v>
      </c>
      <c r="O299">
        <v>1</v>
      </c>
      <c r="P299" s="4">
        <v>387.00632874909496</v>
      </c>
      <c r="Q299" s="5">
        <v>9.1237547158171561E-2</v>
      </c>
      <c r="BI299">
        <v>8.6559232554035997E-2</v>
      </c>
    </row>
    <row r="300" spans="1:62" hidden="1" x14ac:dyDescent="0.35">
      <c r="A300" s="2">
        <v>45288</v>
      </c>
      <c r="B300" s="7">
        <f>MATCH(C300,[1]Sheet1!$B$17:$B$87,0)</f>
        <v>36</v>
      </c>
      <c r="C300" t="s">
        <v>584</v>
      </c>
      <c r="D300" t="s">
        <v>257</v>
      </c>
      <c r="E300" t="s">
        <v>258</v>
      </c>
      <c r="F300">
        <v>1933</v>
      </c>
      <c r="G300" t="s">
        <v>259</v>
      </c>
      <c r="H300">
        <v>35102020</v>
      </c>
      <c r="I300" s="3">
        <v>781753221</v>
      </c>
      <c r="J300">
        <v>71</v>
      </c>
      <c r="K300" s="3">
        <v>1371</v>
      </c>
      <c r="L300" s="3">
        <v>1380</v>
      </c>
      <c r="M300">
        <v>1</v>
      </c>
      <c r="N300">
        <v>0.253951841205659</v>
      </c>
      <c r="O300">
        <v>1</v>
      </c>
      <c r="P300" s="4">
        <v>350.45354086380939</v>
      </c>
      <c r="Q300" s="5">
        <v>7.2495028712960347E-2</v>
      </c>
      <c r="BJ300">
        <v>0.253951841205659</v>
      </c>
    </row>
    <row r="301" spans="1:62" hidden="1" x14ac:dyDescent="0.35">
      <c r="A301" s="2">
        <v>45288</v>
      </c>
      <c r="B301" s="7">
        <f>MATCH(C301,[1]Sheet1!$B$17:$B$87,0)</f>
        <v>36</v>
      </c>
      <c r="C301" t="s">
        <v>584</v>
      </c>
      <c r="D301" t="s">
        <v>260</v>
      </c>
      <c r="E301" t="s">
        <v>261</v>
      </c>
      <c r="F301" t="s">
        <v>262</v>
      </c>
      <c r="G301" t="s">
        <v>390</v>
      </c>
      <c r="H301">
        <v>35101010</v>
      </c>
      <c r="I301" s="3">
        <v>1169980307</v>
      </c>
      <c r="J301">
        <v>97</v>
      </c>
      <c r="K301" s="3">
        <v>1404</v>
      </c>
      <c r="L301" s="3">
        <v>1400</v>
      </c>
      <c r="M301">
        <v>1</v>
      </c>
      <c r="N301">
        <v>0.39545796522433502</v>
      </c>
      <c r="O301">
        <v>1</v>
      </c>
      <c r="P301" s="4">
        <v>553.64115131406902</v>
      </c>
      <c r="Q301" s="5">
        <v>0.11452653913058135</v>
      </c>
      <c r="BJ301">
        <v>0.39545796522433502</v>
      </c>
    </row>
    <row r="302" spans="1:62" hidden="1" x14ac:dyDescent="0.35">
      <c r="A302" s="2">
        <v>45288</v>
      </c>
      <c r="B302" s="7">
        <f>MATCH(C302,[1]Sheet1!$B$17:$B$87,0)</f>
        <v>36</v>
      </c>
      <c r="C302" t="s">
        <v>584</v>
      </c>
      <c r="D302" t="s">
        <v>436</v>
      </c>
      <c r="E302" t="s">
        <v>437</v>
      </c>
      <c r="F302">
        <v>1023</v>
      </c>
      <c r="G302" t="s">
        <v>438</v>
      </c>
      <c r="H302">
        <v>35102000</v>
      </c>
      <c r="I302" s="3">
        <v>3430787066</v>
      </c>
      <c r="J302">
        <v>96</v>
      </c>
      <c r="K302" s="3">
        <v>1178</v>
      </c>
      <c r="L302" s="3">
        <v>1171</v>
      </c>
      <c r="M302">
        <v>1</v>
      </c>
      <c r="N302">
        <v>0.93697136210699195</v>
      </c>
      <c r="O302">
        <v>1</v>
      </c>
      <c r="P302" s="4">
        <v>1097.1934650272876</v>
      </c>
      <c r="Q302" s="5">
        <v>0.22696609529117673</v>
      </c>
      <c r="BJ302">
        <v>0.93697136210699195</v>
      </c>
    </row>
    <row r="303" spans="1:62" hidden="1" x14ac:dyDescent="0.35">
      <c r="A303" s="2">
        <v>45288</v>
      </c>
      <c r="B303" s="7">
        <f>MATCH(C303,[1]Sheet1!$B$17:$B$87,0)</f>
        <v>36</v>
      </c>
      <c r="C303" t="s">
        <v>584</v>
      </c>
      <c r="D303" t="s">
        <v>439</v>
      </c>
      <c r="E303" t="s">
        <v>440</v>
      </c>
      <c r="F303">
        <v>1024</v>
      </c>
      <c r="G303" t="s">
        <v>441</v>
      </c>
      <c r="H303">
        <v>35102045</v>
      </c>
      <c r="I303" s="3">
        <v>380399133</v>
      </c>
      <c r="J303">
        <v>100</v>
      </c>
      <c r="K303" s="3">
        <v>3119</v>
      </c>
      <c r="L303" s="3">
        <v>3127</v>
      </c>
      <c r="M303">
        <v>1</v>
      </c>
      <c r="N303">
        <v>0.11927041101581499</v>
      </c>
      <c r="O303">
        <v>1</v>
      </c>
      <c r="P303" s="4">
        <v>372.95857524645351</v>
      </c>
      <c r="Q303" s="5">
        <v>7.715043356272891E-2</v>
      </c>
      <c r="BJ303">
        <v>0.11927041101581499</v>
      </c>
    </row>
    <row r="304" spans="1:62" hidden="1" x14ac:dyDescent="0.35">
      <c r="A304" s="2">
        <v>45288</v>
      </c>
      <c r="B304" s="7">
        <f>MATCH(C304,[1]Sheet1!$B$17:$B$87,0)</f>
        <v>36</v>
      </c>
      <c r="C304" t="s">
        <v>584</v>
      </c>
      <c r="D304" t="s">
        <v>442</v>
      </c>
      <c r="E304" t="s">
        <v>443</v>
      </c>
      <c r="F304" t="s">
        <v>444</v>
      </c>
      <c r="G304" t="s">
        <v>445</v>
      </c>
      <c r="H304">
        <v>35101010</v>
      </c>
      <c r="I304" s="3">
        <v>660826020</v>
      </c>
      <c r="J304">
        <v>0</v>
      </c>
      <c r="K304" s="3">
        <v>12614</v>
      </c>
      <c r="L304" s="3">
        <v>12610</v>
      </c>
      <c r="M304">
        <v>1</v>
      </c>
      <c r="N304">
        <v>9.0653981359410996E-2</v>
      </c>
      <c r="O304">
        <v>1</v>
      </c>
      <c r="P304" s="4">
        <v>1143.1467049421726</v>
      </c>
      <c r="Q304" s="5">
        <v>0.23647200993787099</v>
      </c>
      <c r="BJ304">
        <v>9.0653981359410996E-2</v>
      </c>
    </row>
    <row r="305" spans="1:66" hidden="1" x14ac:dyDescent="0.35">
      <c r="A305" s="2">
        <v>45288</v>
      </c>
      <c r="B305" s="7">
        <f>MATCH(C305,[1]Sheet1!$B$17:$B$87,0)</f>
        <v>36</v>
      </c>
      <c r="C305" t="s">
        <v>584</v>
      </c>
      <c r="D305" t="s">
        <v>414</v>
      </c>
      <c r="E305" t="s">
        <v>415</v>
      </c>
      <c r="F305" t="s">
        <v>416</v>
      </c>
      <c r="G305" t="s">
        <v>417</v>
      </c>
      <c r="H305">
        <v>35102000</v>
      </c>
      <c r="I305" s="3">
        <v>7052419865</v>
      </c>
      <c r="J305">
        <v>88</v>
      </c>
      <c r="K305" s="3">
        <v>390</v>
      </c>
      <c r="L305" s="3">
        <v>390</v>
      </c>
      <c r="M305">
        <v>1</v>
      </c>
      <c r="N305">
        <v>2.2454406588355802</v>
      </c>
      <c r="O305">
        <v>1</v>
      </c>
      <c r="P305" s="4">
        <v>875.72185694587631</v>
      </c>
      <c r="Q305" s="5">
        <v>0.18115234620651044</v>
      </c>
      <c r="BJ305">
        <v>2.2454406588355802</v>
      </c>
    </row>
    <row r="306" spans="1:66" hidden="1" x14ac:dyDescent="0.35">
      <c r="A306" s="2">
        <v>45288</v>
      </c>
      <c r="B306" s="7">
        <f>MATCH(C306,[1]Sheet1!$B$17:$B$87,0)</f>
        <v>36</v>
      </c>
      <c r="C306" t="s">
        <v>584</v>
      </c>
      <c r="D306" t="s">
        <v>165</v>
      </c>
      <c r="E306" t="s">
        <v>166</v>
      </c>
      <c r="F306">
        <v>1208</v>
      </c>
      <c r="G306" t="s">
        <v>167</v>
      </c>
      <c r="H306">
        <v>35102045</v>
      </c>
      <c r="I306" s="3">
        <v>365204738</v>
      </c>
      <c r="J306">
        <v>76</v>
      </c>
      <c r="K306" s="3">
        <v>4477</v>
      </c>
      <c r="L306" s="3">
        <v>4471</v>
      </c>
      <c r="M306">
        <v>1</v>
      </c>
      <c r="N306">
        <v>9.8648652504962006E-2</v>
      </c>
      <c r="O306">
        <v>1</v>
      </c>
      <c r="P306" s="4">
        <v>441.05812534968516</v>
      </c>
      <c r="Q306" s="5">
        <v>9.1237547158171201E-2</v>
      </c>
      <c r="BJ306">
        <v>9.8648652504962006E-2</v>
      </c>
    </row>
    <row r="307" spans="1:66" x14ac:dyDescent="0.35">
      <c r="A307" s="2">
        <v>45288</v>
      </c>
      <c r="B307" s="7" t="e">
        <f>MATCH(C307,[1]Sheet1!$B$17:$B$87,0)</f>
        <v>#N/A</v>
      </c>
      <c r="C307" t="s">
        <v>585</v>
      </c>
      <c r="D307" t="s">
        <v>148</v>
      </c>
      <c r="E307" t="s">
        <v>149</v>
      </c>
      <c r="F307" t="s">
        <v>150</v>
      </c>
      <c r="G307" t="s">
        <v>151</v>
      </c>
      <c r="H307">
        <v>30301010</v>
      </c>
      <c r="I307" s="3">
        <v>676374092</v>
      </c>
      <c r="J307">
        <v>50</v>
      </c>
      <c r="K307" s="3">
        <v>14320</v>
      </c>
      <c r="L307" s="3">
        <v>14352</v>
      </c>
      <c r="M307">
        <v>1</v>
      </c>
      <c r="N307">
        <v>8.7627059200000001</v>
      </c>
      <c r="O307">
        <v>1</v>
      </c>
      <c r="P307" s="4">
        <v>125762.35536384</v>
      </c>
      <c r="Q307" s="5">
        <v>0.32776129481021565</v>
      </c>
      <c r="BK307">
        <v>8.7627059200000001</v>
      </c>
    </row>
    <row r="308" spans="1:66" x14ac:dyDescent="0.35">
      <c r="A308" s="2">
        <v>45288</v>
      </c>
      <c r="B308" s="7" t="e">
        <f>MATCH(C308,[1]Sheet1!$B$17:$B$87,0)</f>
        <v>#N/A</v>
      </c>
      <c r="C308" t="s">
        <v>585</v>
      </c>
      <c r="D308" t="s">
        <v>143</v>
      </c>
      <c r="E308" t="s">
        <v>144</v>
      </c>
      <c r="F308" t="s">
        <v>145</v>
      </c>
      <c r="G308" t="s">
        <v>146</v>
      </c>
      <c r="H308">
        <v>30301010</v>
      </c>
      <c r="I308" s="3">
        <v>4790906428</v>
      </c>
      <c r="K308" s="3">
        <v>1271</v>
      </c>
      <c r="L308" s="3">
        <v>1281</v>
      </c>
      <c r="M308">
        <v>1</v>
      </c>
      <c r="N308">
        <v>96.153846150000007</v>
      </c>
      <c r="O308">
        <v>1</v>
      </c>
      <c r="P308" s="4">
        <v>123173.07691815001</v>
      </c>
      <c r="Q308" s="5">
        <v>0.32101312876698052</v>
      </c>
      <c r="BK308">
        <v>96.153846150000007</v>
      </c>
    </row>
    <row r="309" spans="1:66" x14ac:dyDescent="0.35">
      <c r="A309" s="2">
        <v>45288</v>
      </c>
      <c r="B309" s="7" t="e">
        <f>MATCH(C309,[1]Sheet1!$B$17:$B$87,0)</f>
        <v>#N/A</v>
      </c>
      <c r="C309" t="s">
        <v>585</v>
      </c>
      <c r="D309" t="s">
        <v>462</v>
      </c>
      <c r="E309" t="s">
        <v>463</v>
      </c>
      <c r="F309" t="s">
        <v>464</v>
      </c>
      <c r="G309" t="s">
        <v>465</v>
      </c>
      <c r="H309">
        <v>30301010</v>
      </c>
      <c r="I309" s="3">
        <v>2202916000</v>
      </c>
      <c r="J309">
        <v>81</v>
      </c>
      <c r="K309" s="3">
        <v>7185</v>
      </c>
      <c r="L309" s="3">
        <v>7245</v>
      </c>
      <c r="M309">
        <v>1</v>
      </c>
      <c r="N309">
        <v>18.60119048</v>
      </c>
      <c r="O309">
        <v>1</v>
      </c>
      <c r="P309" s="4">
        <v>134765.62502760001</v>
      </c>
      <c r="Q309" s="5">
        <v>0.35122557642280372</v>
      </c>
      <c r="BK309">
        <v>18.60119048</v>
      </c>
    </row>
    <row r="310" spans="1:66" x14ac:dyDescent="0.35">
      <c r="A310" s="2">
        <v>45288</v>
      </c>
      <c r="B310" s="7" t="e">
        <f>MATCH(C310,[1]Sheet1!$B$17:$B$87,0)</f>
        <v>#N/A</v>
      </c>
      <c r="C310" t="s">
        <v>586</v>
      </c>
      <c r="D310" t="s">
        <v>436</v>
      </c>
      <c r="E310" t="s">
        <v>437</v>
      </c>
      <c r="F310">
        <v>1023</v>
      </c>
      <c r="G310" t="s">
        <v>438</v>
      </c>
      <c r="H310">
        <v>35102000</v>
      </c>
      <c r="I310" s="3">
        <v>3430787066</v>
      </c>
      <c r="J310">
        <v>96</v>
      </c>
      <c r="K310" s="3">
        <v>1178</v>
      </c>
      <c r="L310" s="3">
        <v>1171</v>
      </c>
      <c r="M310">
        <v>1</v>
      </c>
      <c r="N310">
        <v>2386.1003999999998</v>
      </c>
      <c r="O310">
        <v>1</v>
      </c>
      <c r="P310" s="4">
        <v>2794123.5683999998</v>
      </c>
      <c r="Q310" s="5">
        <v>0.26765597912727312</v>
      </c>
      <c r="BL310">
        <v>2386.1003999999998</v>
      </c>
    </row>
    <row r="311" spans="1:66" x14ac:dyDescent="0.35">
      <c r="A311" s="2">
        <v>45288</v>
      </c>
      <c r="B311" s="7" t="e">
        <f>MATCH(C311,[1]Sheet1!$B$17:$B$87,0)</f>
        <v>#N/A</v>
      </c>
      <c r="C311" t="s">
        <v>586</v>
      </c>
      <c r="D311" t="s">
        <v>439</v>
      </c>
      <c r="E311" t="s">
        <v>440</v>
      </c>
      <c r="F311">
        <v>1024</v>
      </c>
      <c r="G311" t="s">
        <v>441</v>
      </c>
      <c r="H311">
        <v>35102045</v>
      </c>
      <c r="I311" s="3">
        <v>380399133</v>
      </c>
      <c r="J311">
        <v>100</v>
      </c>
      <c r="K311" s="3">
        <v>3119</v>
      </c>
      <c r="L311" s="3">
        <v>3127</v>
      </c>
      <c r="M311">
        <v>1</v>
      </c>
      <c r="N311">
        <v>240.34569999999999</v>
      </c>
      <c r="O311">
        <v>1</v>
      </c>
      <c r="P311" s="4">
        <v>751561.00390000001</v>
      </c>
      <c r="Q311" s="5">
        <v>7.1993879815387352E-2</v>
      </c>
      <c r="BL311">
        <v>240.34569999999999</v>
      </c>
    </row>
    <row r="312" spans="1:66" x14ac:dyDescent="0.35">
      <c r="A312" s="2">
        <v>45288</v>
      </c>
      <c r="B312" s="7" t="e">
        <f>MATCH(C312,[1]Sheet1!$B$17:$B$87,0)</f>
        <v>#N/A</v>
      </c>
      <c r="C312" t="s">
        <v>586</v>
      </c>
      <c r="D312" t="s">
        <v>442</v>
      </c>
      <c r="E312" t="s">
        <v>443</v>
      </c>
      <c r="F312" t="s">
        <v>444</v>
      </c>
      <c r="G312" t="s">
        <v>445</v>
      </c>
      <c r="H312">
        <v>35101010</v>
      </c>
      <c r="I312" s="3">
        <v>660826020</v>
      </c>
      <c r="J312">
        <v>0</v>
      </c>
      <c r="K312" s="3">
        <v>12614</v>
      </c>
      <c r="L312" s="3">
        <v>12610</v>
      </c>
      <c r="M312">
        <v>1</v>
      </c>
      <c r="N312">
        <v>326.48649999999998</v>
      </c>
      <c r="O312">
        <v>1</v>
      </c>
      <c r="P312" s="4">
        <v>4116994.7649999997</v>
      </c>
      <c r="Q312" s="5">
        <v>0.39437706955778484</v>
      </c>
      <c r="BL312">
        <v>326.48649999999998</v>
      </c>
    </row>
    <row r="313" spans="1:66" x14ac:dyDescent="0.35">
      <c r="A313" s="2">
        <v>45288</v>
      </c>
      <c r="B313" s="7" t="e">
        <f>MATCH(C313,[1]Sheet1!$B$17:$B$87,0)</f>
        <v>#N/A</v>
      </c>
      <c r="C313" t="s">
        <v>586</v>
      </c>
      <c r="D313" t="s">
        <v>414</v>
      </c>
      <c r="E313" t="s">
        <v>415</v>
      </c>
      <c r="F313" t="s">
        <v>416</v>
      </c>
      <c r="G313" t="s">
        <v>417</v>
      </c>
      <c r="H313">
        <v>35102000</v>
      </c>
      <c r="I313" s="3">
        <v>7052419865</v>
      </c>
      <c r="J313">
        <v>88</v>
      </c>
      <c r="K313" s="3">
        <v>390</v>
      </c>
      <c r="L313" s="3">
        <v>390</v>
      </c>
      <c r="M313">
        <v>1</v>
      </c>
      <c r="N313">
        <v>4656.8626999999997</v>
      </c>
      <c r="O313">
        <v>1</v>
      </c>
      <c r="P313" s="4">
        <v>1816176.453</v>
      </c>
      <c r="Q313" s="5">
        <v>0.17397601605500024</v>
      </c>
      <c r="BL313">
        <v>4656.8626999999997</v>
      </c>
    </row>
    <row r="314" spans="1:66" x14ac:dyDescent="0.35">
      <c r="A314" s="2">
        <v>45288</v>
      </c>
      <c r="B314" s="7" t="e">
        <f>MATCH(C314,[1]Sheet1!$B$17:$B$87,0)</f>
        <v>#N/A</v>
      </c>
      <c r="C314" t="s">
        <v>586</v>
      </c>
      <c r="D314" t="s">
        <v>165</v>
      </c>
      <c r="E314" t="s">
        <v>166</v>
      </c>
      <c r="F314">
        <v>1208</v>
      </c>
      <c r="G314" t="s">
        <v>167</v>
      </c>
      <c r="H314">
        <v>35102045</v>
      </c>
      <c r="I314" s="3">
        <v>365204738</v>
      </c>
      <c r="J314">
        <v>76</v>
      </c>
      <c r="K314" s="3">
        <v>4477</v>
      </c>
      <c r="L314" s="3">
        <v>4471</v>
      </c>
      <c r="M314">
        <v>1</v>
      </c>
      <c r="N314">
        <v>214.80179999999999</v>
      </c>
      <c r="O314">
        <v>1</v>
      </c>
      <c r="P314" s="4">
        <v>960378.84779999999</v>
      </c>
      <c r="Q314" s="5">
        <v>9.1997055444554554E-2</v>
      </c>
      <c r="BL314">
        <v>214.80179999999999</v>
      </c>
    </row>
    <row r="315" spans="1:66" x14ac:dyDescent="0.35">
      <c r="A315" s="2">
        <v>45288</v>
      </c>
      <c r="B315" s="7" t="e">
        <f>MATCH(C315,[1]Sheet1!$B$17:$B$87,0)</f>
        <v>#N/A</v>
      </c>
      <c r="C315" t="s">
        <v>587</v>
      </c>
      <c r="D315" t="s">
        <v>130</v>
      </c>
      <c r="E315" t="s">
        <v>131</v>
      </c>
      <c r="F315" t="s">
        <v>132</v>
      </c>
      <c r="G315" t="s">
        <v>133</v>
      </c>
      <c r="H315">
        <v>55102000</v>
      </c>
      <c r="I315" s="3">
        <v>1337577913</v>
      </c>
      <c r="J315">
        <v>80</v>
      </c>
      <c r="K315" s="3">
        <v>47400</v>
      </c>
      <c r="L315" s="3">
        <v>47120</v>
      </c>
      <c r="M315">
        <v>1</v>
      </c>
      <c r="N315">
        <v>22869.79</v>
      </c>
      <c r="O315">
        <v>1</v>
      </c>
      <c r="P315" s="4">
        <v>1077624504.8</v>
      </c>
      <c r="Q315" s="5">
        <v>0.17680378469526445</v>
      </c>
      <c r="BM315">
        <v>22869.79</v>
      </c>
    </row>
    <row r="316" spans="1:66" x14ac:dyDescent="0.35">
      <c r="A316" s="2">
        <v>45288</v>
      </c>
      <c r="B316" s="7" t="e">
        <f>MATCH(C316,[1]Sheet1!$B$17:$B$87,0)</f>
        <v>#N/A</v>
      </c>
      <c r="C316" t="s">
        <v>587</v>
      </c>
      <c r="D316" t="s">
        <v>382</v>
      </c>
      <c r="E316" t="s">
        <v>383</v>
      </c>
      <c r="F316" t="s">
        <v>384</v>
      </c>
      <c r="G316" t="s">
        <v>385</v>
      </c>
      <c r="H316">
        <v>55102000</v>
      </c>
      <c r="I316" s="3">
        <v>224667778</v>
      </c>
      <c r="J316">
        <v>46</v>
      </c>
      <c r="K316" s="3">
        <v>20070</v>
      </c>
      <c r="L316" s="3">
        <v>19999</v>
      </c>
      <c r="M316">
        <v>1</v>
      </c>
      <c r="N316">
        <v>55412.09</v>
      </c>
      <c r="O316">
        <v>1</v>
      </c>
      <c r="P316" s="4">
        <v>1108186387.9099998</v>
      </c>
      <c r="Q316" s="5">
        <v>0.18181801421324029</v>
      </c>
      <c r="BM316">
        <v>55412.09</v>
      </c>
    </row>
    <row r="317" spans="1:66" x14ac:dyDescent="0.35">
      <c r="A317" s="2">
        <v>45288</v>
      </c>
      <c r="B317" s="7" t="e">
        <f>MATCH(C317,[1]Sheet1!$B$17:$B$87,0)</f>
        <v>#N/A</v>
      </c>
      <c r="C317" t="s">
        <v>587</v>
      </c>
      <c r="D317" t="s">
        <v>588</v>
      </c>
      <c r="E317" t="s">
        <v>589</v>
      </c>
      <c r="F317" t="s">
        <v>590</v>
      </c>
      <c r="G317" t="s">
        <v>591</v>
      </c>
      <c r="H317">
        <v>55102000</v>
      </c>
      <c r="I317" s="3">
        <v>5068739787</v>
      </c>
      <c r="J317">
        <v>0</v>
      </c>
      <c r="K317" s="3">
        <v>63181</v>
      </c>
      <c r="L317" s="3">
        <v>63930</v>
      </c>
      <c r="M317">
        <v>1</v>
      </c>
      <c r="N317">
        <v>29393.95</v>
      </c>
      <c r="O317">
        <v>1</v>
      </c>
      <c r="P317" s="4">
        <v>1879155223.5</v>
      </c>
      <c r="Q317" s="5">
        <v>0.30830939168958249</v>
      </c>
      <c r="BM317">
        <v>29393.95</v>
      </c>
    </row>
    <row r="318" spans="1:66" x14ac:dyDescent="0.35">
      <c r="A318" s="2">
        <v>45288</v>
      </c>
      <c r="B318" s="7" t="e">
        <f>MATCH(C318,[1]Sheet1!$B$17:$B$87,0)</f>
        <v>#N/A</v>
      </c>
      <c r="C318" t="s">
        <v>587</v>
      </c>
      <c r="D318" t="s">
        <v>395</v>
      </c>
      <c r="E318" t="s">
        <v>396</v>
      </c>
      <c r="F318" t="s">
        <v>397</v>
      </c>
      <c r="G318" t="s">
        <v>398</v>
      </c>
      <c r="H318">
        <v>55102010</v>
      </c>
      <c r="I318" s="3">
        <v>322085974</v>
      </c>
      <c r="J318">
        <v>18</v>
      </c>
      <c r="K318" s="3">
        <v>61358</v>
      </c>
      <c r="L318" s="3">
        <v>60421</v>
      </c>
      <c r="M318">
        <v>1</v>
      </c>
      <c r="N318">
        <v>33598.660000000003</v>
      </c>
      <c r="O318">
        <v>1</v>
      </c>
      <c r="P318" s="4">
        <v>2030064635.8600001</v>
      </c>
      <c r="Q318" s="5">
        <v>0.3330688094019128</v>
      </c>
      <c r="BM318">
        <v>33598.660000000003</v>
      </c>
    </row>
    <row r="319" spans="1:66" x14ac:dyDescent="0.35">
      <c r="A319" s="2">
        <v>45288</v>
      </c>
      <c r="B319" s="7" t="e">
        <f>MATCH(C319,[1]Sheet1!$B$17:$B$87,0)</f>
        <v>#N/A</v>
      </c>
      <c r="C319" t="s">
        <v>592</v>
      </c>
      <c r="D319" t="s">
        <v>232</v>
      </c>
      <c r="E319" t="s">
        <v>233</v>
      </c>
      <c r="F319" t="s">
        <v>234</v>
      </c>
      <c r="G319" t="s">
        <v>235</v>
      </c>
      <c r="H319">
        <v>10101020</v>
      </c>
      <c r="I319" s="3">
        <v>400693803</v>
      </c>
      <c r="J319">
        <v>98</v>
      </c>
      <c r="K319" s="3">
        <v>300623</v>
      </c>
      <c r="L319" s="3">
        <v>302934</v>
      </c>
      <c r="M319">
        <v>1</v>
      </c>
      <c r="N319">
        <v>2398</v>
      </c>
      <c r="O319">
        <v>1</v>
      </c>
      <c r="P319" s="4">
        <v>726435732</v>
      </c>
      <c r="Q319" s="5">
        <v>0.66833779839208074</v>
      </c>
      <c r="BN319">
        <v>2398</v>
      </c>
    </row>
    <row r="320" spans="1:66" x14ac:dyDescent="0.35">
      <c r="A320" s="2">
        <v>45288</v>
      </c>
      <c r="B320" s="7" t="e">
        <f>MATCH(C320,[1]Sheet1!$B$17:$B$87,0)</f>
        <v>#N/A</v>
      </c>
      <c r="C320" t="s">
        <v>592</v>
      </c>
      <c r="D320" t="s">
        <v>339</v>
      </c>
      <c r="E320" t="s">
        <v>340</v>
      </c>
      <c r="F320" t="s">
        <v>341</v>
      </c>
      <c r="G320" t="s">
        <v>342</v>
      </c>
      <c r="H320">
        <v>10101020</v>
      </c>
      <c r="I320" s="3">
        <v>1851020628</v>
      </c>
      <c r="J320">
        <v>0</v>
      </c>
      <c r="K320" s="3">
        <v>54179</v>
      </c>
      <c r="L320" s="3">
        <v>54930</v>
      </c>
      <c r="M320">
        <v>1</v>
      </c>
      <c r="N320">
        <v>6562.7755999999999</v>
      </c>
      <c r="O320">
        <v>1</v>
      </c>
      <c r="P320" s="4">
        <v>360493263.708</v>
      </c>
      <c r="Q320" s="5">
        <v>0.33166220160791937</v>
      </c>
      <c r="BN320">
        <v>6562.7755999999999</v>
      </c>
    </row>
    <row r="321" spans="1:69" x14ac:dyDescent="0.35">
      <c r="A321" s="2">
        <v>45288</v>
      </c>
      <c r="B321" s="7" t="e">
        <f>MATCH(C321,[1]Sheet1!$B$17:$B$87,0)</f>
        <v>#N/A</v>
      </c>
      <c r="C321" t="s">
        <v>593</v>
      </c>
      <c r="D321" t="s">
        <v>130</v>
      </c>
      <c r="E321" t="s">
        <v>131</v>
      </c>
      <c r="F321" t="s">
        <v>132</v>
      </c>
      <c r="G321" t="s">
        <v>133</v>
      </c>
      <c r="H321">
        <v>55102000</v>
      </c>
      <c r="I321" s="3">
        <v>1337577913</v>
      </c>
      <c r="J321">
        <v>80</v>
      </c>
      <c r="K321" s="3">
        <v>47400</v>
      </c>
      <c r="L321" s="3">
        <v>47120</v>
      </c>
      <c r="M321">
        <v>1</v>
      </c>
      <c r="N321">
        <v>21021.9679565146</v>
      </c>
      <c r="O321">
        <v>1</v>
      </c>
      <c r="P321" s="4">
        <v>990555130.11096799</v>
      </c>
      <c r="Q321" s="5">
        <v>0.171845807622758</v>
      </c>
      <c r="BO321">
        <v>21021.9679565146</v>
      </c>
    </row>
    <row r="322" spans="1:69" x14ac:dyDescent="0.35">
      <c r="A322" s="2">
        <v>45288</v>
      </c>
      <c r="B322" s="7" t="e">
        <f>MATCH(C322,[1]Sheet1!$B$17:$B$87,0)</f>
        <v>#N/A</v>
      </c>
      <c r="C322" t="s">
        <v>593</v>
      </c>
      <c r="D322" t="s">
        <v>471</v>
      </c>
      <c r="E322" t="s">
        <v>472</v>
      </c>
      <c r="F322" t="s">
        <v>473</v>
      </c>
      <c r="G322" t="s">
        <v>474</v>
      </c>
      <c r="H322">
        <v>55103030</v>
      </c>
      <c r="I322" s="3">
        <v>265292206</v>
      </c>
      <c r="J322">
        <v>22</v>
      </c>
      <c r="K322" s="3">
        <v>98000</v>
      </c>
      <c r="L322" s="3">
        <v>94714</v>
      </c>
      <c r="M322">
        <v>1</v>
      </c>
      <c r="N322">
        <v>3562.5740688231099</v>
      </c>
      <c r="O322">
        <v>1</v>
      </c>
      <c r="P322" s="4">
        <v>337425640.35451204</v>
      </c>
      <c r="Q322" s="5">
        <v>5.8538066097190922E-2</v>
      </c>
      <c r="BO322">
        <v>3562.5740688231099</v>
      </c>
    </row>
    <row r="323" spans="1:69" x14ac:dyDescent="0.35">
      <c r="A323" s="2">
        <v>45288</v>
      </c>
      <c r="B323" s="7" t="e">
        <f>MATCH(C323,[1]Sheet1!$B$17:$B$87,0)</f>
        <v>#N/A</v>
      </c>
      <c r="C323" t="s">
        <v>593</v>
      </c>
      <c r="D323" t="s">
        <v>594</v>
      </c>
      <c r="E323" t="s">
        <v>595</v>
      </c>
      <c r="F323" t="s">
        <v>596</v>
      </c>
      <c r="G323" t="s">
        <v>597</v>
      </c>
      <c r="H323">
        <v>55103025</v>
      </c>
      <c r="I323" s="3">
        <v>418548331</v>
      </c>
      <c r="J323">
        <v>100</v>
      </c>
      <c r="K323" s="3">
        <v>36189</v>
      </c>
      <c r="L323" s="3">
        <v>35520</v>
      </c>
      <c r="M323">
        <v>1</v>
      </c>
      <c r="N323">
        <v>14858.8410104012</v>
      </c>
      <c r="O323">
        <v>1</v>
      </c>
      <c r="P323" s="4">
        <v>527786032.68945062</v>
      </c>
      <c r="Q323" s="5">
        <v>9.1562614015607058E-2</v>
      </c>
      <c r="BO323">
        <v>14858.8410104012</v>
      </c>
    </row>
    <row r="324" spans="1:69" x14ac:dyDescent="0.35">
      <c r="A324" s="2">
        <v>45288</v>
      </c>
      <c r="B324" s="7" t="e">
        <f>MATCH(C324,[1]Sheet1!$B$17:$B$87,0)</f>
        <v>#N/A</v>
      </c>
      <c r="C324" t="s">
        <v>593</v>
      </c>
      <c r="D324" t="s">
        <v>588</v>
      </c>
      <c r="E324" t="s">
        <v>589</v>
      </c>
      <c r="F324" t="s">
        <v>590</v>
      </c>
      <c r="G324" t="s">
        <v>591</v>
      </c>
      <c r="H324">
        <v>55102000</v>
      </c>
      <c r="I324" s="3">
        <v>5062323190</v>
      </c>
      <c r="J324">
        <v>0</v>
      </c>
      <c r="K324" s="3">
        <v>63181</v>
      </c>
      <c r="L324" s="3">
        <v>63930</v>
      </c>
      <c r="M324">
        <v>1</v>
      </c>
      <c r="N324">
        <v>11670.989255279699</v>
      </c>
      <c r="O324">
        <v>1</v>
      </c>
      <c r="P324" s="4">
        <v>746126343.09003115</v>
      </c>
      <c r="Q324" s="5">
        <v>0.12944123968401192</v>
      </c>
      <c r="BO324">
        <v>11670.989255279699</v>
      </c>
    </row>
    <row r="325" spans="1:69" x14ac:dyDescent="0.35">
      <c r="A325" s="2">
        <v>45288</v>
      </c>
      <c r="B325" s="7" t="e">
        <f>MATCH(C325,[1]Sheet1!$B$17:$B$87,0)</f>
        <v>#N/A</v>
      </c>
      <c r="C325" t="s">
        <v>593</v>
      </c>
      <c r="D325" t="s">
        <v>598</v>
      </c>
      <c r="E325" t="s">
        <v>599</v>
      </c>
      <c r="F325" t="s">
        <v>600</v>
      </c>
      <c r="G325" t="s">
        <v>601</v>
      </c>
      <c r="H325">
        <v>55103025</v>
      </c>
      <c r="I325" s="3">
        <v>891378571</v>
      </c>
      <c r="J325">
        <v>100</v>
      </c>
      <c r="K325" s="3">
        <v>30330</v>
      </c>
      <c r="L325" s="3">
        <v>29270</v>
      </c>
      <c r="M325">
        <v>1</v>
      </c>
      <c r="N325">
        <v>30879.5147504825</v>
      </c>
      <c r="O325">
        <v>1</v>
      </c>
      <c r="P325" s="4">
        <v>903843396.7466228</v>
      </c>
      <c r="Q325" s="5">
        <v>0.15680267938344855</v>
      </c>
      <c r="BO325">
        <v>30879.5147504825</v>
      </c>
    </row>
    <row r="326" spans="1:69" x14ac:dyDescent="0.35">
      <c r="A326" s="2">
        <v>45288</v>
      </c>
      <c r="B326" s="7" t="e">
        <f>MATCH(C326,[1]Sheet1!$B$17:$B$87,0)</f>
        <v>#N/A</v>
      </c>
      <c r="C326" t="s">
        <v>593</v>
      </c>
      <c r="D326" t="s">
        <v>317</v>
      </c>
      <c r="E326" t="s">
        <v>318</v>
      </c>
      <c r="F326" t="s">
        <v>319</v>
      </c>
      <c r="G326" t="s">
        <v>320</v>
      </c>
      <c r="H326">
        <v>55102000</v>
      </c>
      <c r="I326" s="3">
        <v>14586200066</v>
      </c>
      <c r="J326">
        <v>3</v>
      </c>
      <c r="K326" s="3">
        <v>11163</v>
      </c>
      <c r="L326" s="3">
        <v>11190</v>
      </c>
      <c r="M326">
        <v>1</v>
      </c>
      <c r="N326">
        <v>55176.037834997398</v>
      </c>
      <c r="O326">
        <v>1</v>
      </c>
      <c r="P326" s="4">
        <v>617419863.37362087</v>
      </c>
      <c r="Q326" s="5">
        <v>0.10711268039355537</v>
      </c>
      <c r="BO326">
        <v>55176.037834997398</v>
      </c>
    </row>
    <row r="327" spans="1:69" x14ac:dyDescent="0.35">
      <c r="A327" s="2">
        <v>45288</v>
      </c>
      <c r="B327" s="7" t="e">
        <f>MATCH(C327,[1]Sheet1!$B$17:$B$87,0)</f>
        <v>#N/A</v>
      </c>
      <c r="C327" t="s">
        <v>593</v>
      </c>
      <c r="D327" t="s">
        <v>483</v>
      </c>
      <c r="E327" t="s">
        <v>484</v>
      </c>
      <c r="F327" t="s">
        <v>485</v>
      </c>
      <c r="G327" t="s">
        <v>486</v>
      </c>
      <c r="H327">
        <v>55103030</v>
      </c>
      <c r="I327" s="3">
        <v>852729255</v>
      </c>
      <c r="J327">
        <v>92</v>
      </c>
      <c r="K327" s="3">
        <v>9188</v>
      </c>
      <c r="L327" s="3">
        <v>8810</v>
      </c>
      <c r="M327">
        <v>1</v>
      </c>
      <c r="N327">
        <v>43969.849246231199</v>
      </c>
      <c r="O327">
        <v>1</v>
      </c>
      <c r="P327" s="4">
        <v>387374371.85929686</v>
      </c>
      <c r="Q327" s="5">
        <v>6.7203389050200582E-2</v>
      </c>
      <c r="BO327">
        <v>43969.849246231199</v>
      </c>
    </row>
    <row r="328" spans="1:69" x14ac:dyDescent="0.35">
      <c r="A328" s="2">
        <v>45288</v>
      </c>
      <c r="B328" s="7" t="e">
        <f>MATCH(C328,[1]Sheet1!$B$17:$B$87,0)</f>
        <v>#N/A</v>
      </c>
      <c r="C328" t="s">
        <v>593</v>
      </c>
      <c r="D328" t="s">
        <v>499</v>
      </c>
      <c r="E328" t="s">
        <v>500</v>
      </c>
      <c r="F328" t="s">
        <v>501</v>
      </c>
      <c r="G328" t="s">
        <v>502</v>
      </c>
      <c r="H328">
        <v>55103030</v>
      </c>
      <c r="I328" s="3">
        <v>396615878</v>
      </c>
      <c r="J328">
        <v>68</v>
      </c>
      <c r="K328" s="3">
        <v>14293</v>
      </c>
      <c r="L328" s="3">
        <v>13902</v>
      </c>
      <c r="M328">
        <v>1</v>
      </c>
      <c r="N328">
        <v>18943.494262827498</v>
      </c>
      <c r="O328">
        <v>1</v>
      </c>
      <c r="P328" s="4">
        <v>263352457.24182788</v>
      </c>
      <c r="Q328" s="5">
        <v>4.5687528466073261E-2</v>
      </c>
      <c r="BO328">
        <v>18943.494262827498</v>
      </c>
    </row>
    <row r="329" spans="1:69" x14ac:dyDescent="0.35">
      <c r="A329" s="2">
        <v>45288</v>
      </c>
      <c r="B329" s="7" t="e">
        <f>MATCH(C329,[1]Sheet1!$B$17:$B$87,0)</f>
        <v>#N/A</v>
      </c>
      <c r="C329" t="s">
        <v>593</v>
      </c>
      <c r="D329" t="s">
        <v>506</v>
      </c>
      <c r="E329" t="s">
        <v>507</v>
      </c>
      <c r="F329" t="s">
        <v>508</v>
      </c>
      <c r="G329" t="s">
        <v>509</v>
      </c>
      <c r="H329">
        <v>55201000</v>
      </c>
      <c r="I329" s="3">
        <v>634336265</v>
      </c>
      <c r="J329">
        <v>85</v>
      </c>
      <c r="K329" s="3">
        <v>18816</v>
      </c>
      <c r="L329" s="3">
        <v>18483</v>
      </c>
      <c r="M329">
        <v>1</v>
      </c>
      <c r="N329">
        <v>34171.986481411899</v>
      </c>
      <c r="O329">
        <v>1</v>
      </c>
      <c r="P329" s="4">
        <v>631600826.13593614</v>
      </c>
      <c r="Q329" s="5">
        <v>0.10957285542539366</v>
      </c>
      <c r="BO329">
        <v>34171.986481411899</v>
      </c>
    </row>
    <row r="330" spans="1:69" x14ac:dyDescent="0.35">
      <c r="A330" s="2">
        <v>45288</v>
      </c>
      <c r="B330" s="7" t="e">
        <f>MATCH(C330,[1]Sheet1!$B$17:$B$87,0)</f>
        <v>#N/A</v>
      </c>
      <c r="C330" t="s">
        <v>593</v>
      </c>
      <c r="D330" t="s">
        <v>321</v>
      </c>
      <c r="E330" t="s">
        <v>322</v>
      </c>
      <c r="F330" t="s">
        <v>323</v>
      </c>
      <c r="G330" t="s">
        <v>324</v>
      </c>
      <c r="H330">
        <v>55103030</v>
      </c>
      <c r="I330" s="3">
        <v>2830370251</v>
      </c>
      <c r="J330">
        <v>0</v>
      </c>
      <c r="K330" s="3">
        <v>2616</v>
      </c>
      <c r="L330" s="3">
        <v>2572</v>
      </c>
      <c r="M330">
        <v>1</v>
      </c>
      <c r="N330">
        <v>139473.101616117</v>
      </c>
      <c r="O330">
        <v>1</v>
      </c>
      <c r="P330" s="4">
        <v>358724817.35665292</v>
      </c>
      <c r="Q330" s="5">
        <v>6.2233139861760635E-2</v>
      </c>
      <c r="BO330">
        <v>139473.101616117</v>
      </c>
    </row>
    <row r="331" spans="1:69" x14ac:dyDescent="0.35">
      <c r="A331" s="2">
        <v>45288</v>
      </c>
      <c r="B331" s="7" t="e">
        <f>MATCH(C331,[1]Sheet1!$B$17:$B$87,0)</f>
        <v>#N/A</v>
      </c>
      <c r="C331" t="s">
        <v>602</v>
      </c>
      <c r="D331" t="s">
        <v>260</v>
      </c>
      <c r="E331" t="s">
        <v>261</v>
      </c>
      <c r="F331" t="s">
        <v>262</v>
      </c>
      <c r="G331" t="s">
        <v>390</v>
      </c>
      <c r="H331">
        <v>35101010</v>
      </c>
      <c r="I331" s="3">
        <v>1169980307</v>
      </c>
      <c r="J331">
        <v>97</v>
      </c>
      <c r="K331" s="3">
        <v>1404</v>
      </c>
      <c r="L331" s="3">
        <v>1400</v>
      </c>
      <c r="M331">
        <v>1</v>
      </c>
      <c r="N331">
        <v>807.33939999999996</v>
      </c>
      <c r="O331">
        <v>1</v>
      </c>
      <c r="P331" s="4">
        <v>1130275.1599999999</v>
      </c>
      <c r="Q331" s="5">
        <v>0.10569186330844169</v>
      </c>
      <c r="BP331">
        <v>807.33939999999996</v>
      </c>
    </row>
    <row r="332" spans="1:69" x14ac:dyDescent="0.35">
      <c r="A332" s="2">
        <v>45288</v>
      </c>
      <c r="B332" s="7" t="e">
        <f>MATCH(C332,[1]Sheet1!$B$17:$B$87,0)</f>
        <v>#N/A</v>
      </c>
      <c r="C332" t="s">
        <v>602</v>
      </c>
      <c r="D332" t="s">
        <v>436</v>
      </c>
      <c r="E332" t="s">
        <v>437</v>
      </c>
      <c r="F332">
        <v>1023</v>
      </c>
      <c r="G332" t="s">
        <v>438</v>
      </c>
      <c r="H332">
        <v>35102000</v>
      </c>
      <c r="I332" s="3">
        <v>3430787066</v>
      </c>
      <c r="J332">
        <v>96</v>
      </c>
      <c r="K332" s="3">
        <v>1178</v>
      </c>
      <c r="L332" s="3">
        <v>1171</v>
      </c>
      <c r="M332">
        <v>1</v>
      </c>
      <c r="N332">
        <v>2311.3000000000002</v>
      </c>
      <c r="O332">
        <v>1</v>
      </c>
      <c r="P332" s="4">
        <v>2706532.3000000003</v>
      </c>
      <c r="Q332" s="5">
        <v>0.25308743571032949</v>
      </c>
      <c r="BP332">
        <v>2311.3000000000002</v>
      </c>
    </row>
    <row r="333" spans="1:69" x14ac:dyDescent="0.35">
      <c r="A333" s="2">
        <v>45288</v>
      </c>
      <c r="B333" s="7" t="e">
        <f>MATCH(C333,[1]Sheet1!$B$17:$B$87,0)</f>
        <v>#N/A</v>
      </c>
      <c r="C333" t="s">
        <v>602</v>
      </c>
      <c r="D333" t="s">
        <v>442</v>
      </c>
      <c r="E333" t="s">
        <v>443</v>
      </c>
      <c r="F333" t="s">
        <v>444</v>
      </c>
      <c r="G333" t="s">
        <v>445</v>
      </c>
      <c r="H333">
        <v>35101010</v>
      </c>
      <c r="I333" s="3">
        <v>660826020</v>
      </c>
      <c r="J333">
        <v>0</v>
      </c>
      <c r="K333" s="3">
        <v>12614</v>
      </c>
      <c r="L333" s="3">
        <v>12610</v>
      </c>
      <c r="M333">
        <v>1</v>
      </c>
      <c r="N333">
        <v>332.12580000000003</v>
      </c>
      <c r="O333">
        <v>1</v>
      </c>
      <c r="P333" s="4">
        <v>4188106.3380000005</v>
      </c>
      <c r="Q333" s="5">
        <v>0.39162920522566769</v>
      </c>
      <c r="BP333">
        <v>332.12580000000003</v>
      </c>
    </row>
    <row r="334" spans="1:69" x14ac:dyDescent="0.35">
      <c r="A334" s="2">
        <v>45288</v>
      </c>
      <c r="B334" s="7" t="e">
        <f>MATCH(C334,[1]Sheet1!$B$17:$B$87,0)</f>
        <v>#N/A</v>
      </c>
      <c r="C334" t="s">
        <v>602</v>
      </c>
      <c r="D334" t="s">
        <v>414</v>
      </c>
      <c r="E334" t="s">
        <v>415</v>
      </c>
      <c r="F334" t="s">
        <v>416</v>
      </c>
      <c r="G334" t="s">
        <v>417</v>
      </c>
      <c r="H334">
        <v>35102000</v>
      </c>
      <c r="I334" s="3">
        <v>7052419865</v>
      </c>
      <c r="J334">
        <v>88</v>
      </c>
      <c r="K334" s="3">
        <v>390</v>
      </c>
      <c r="L334" s="3">
        <v>390</v>
      </c>
      <c r="M334">
        <v>1</v>
      </c>
      <c r="N334">
        <v>4494.4399999999996</v>
      </c>
      <c r="O334">
        <v>1</v>
      </c>
      <c r="P334" s="4">
        <v>1752831.5999999999</v>
      </c>
      <c r="Q334" s="5">
        <v>0.16390702408245186</v>
      </c>
      <c r="BP334">
        <v>4494.4399999999996</v>
      </c>
    </row>
    <row r="335" spans="1:69" x14ac:dyDescent="0.35">
      <c r="A335" s="2">
        <v>45288</v>
      </c>
      <c r="B335" s="7" t="e">
        <f>MATCH(C335,[1]Sheet1!$B$17:$B$87,0)</f>
        <v>#N/A</v>
      </c>
      <c r="C335" t="s">
        <v>602</v>
      </c>
      <c r="D335" t="s">
        <v>165</v>
      </c>
      <c r="E335" t="s">
        <v>166</v>
      </c>
      <c r="F335">
        <v>1208</v>
      </c>
      <c r="G335" t="s">
        <v>167</v>
      </c>
      <c r="H335">
        <v>35102045</v>
      </c>
      <c r="I335" s="3">
        <v>365204738</v>
      </c>
      <c r="J335">
        <v>76</v>
      </c>
      <c r="K335" s="3">
        <v>4477</v>
      </c>
      <c r="L335" s="3">
        <v>4471</v>
      </c>
      <c r="M335">
        <v>1</v>
      </c>
      <c r="N335">
        <v>204.94630000000001</v>
      </c>
      <c r="O335">
        <v>1</v>
      </c>
      <c r="P335" s="4">
        <v>916314.90730000008</v>
      </c>
      <c r="Q335" s="5">
        <v>8.5684471673109261E-2</v>
      </c>
      <c r="BP335">
        <v>204.94630000000001</v>
      </c>
    </row>
    <row r="336" spans="1:69" hidden="1" x14ac:dyDescent="0.35">
      <c r="A336" s="2">
        <v>45288</v>
      </c>
      <c r="B336" s="7">
        <f>MATCH(C336,[1]Sheet1!$B$17:$B$87,0)</f>
        <v>43</v>
      </c>
      <c r="C336" t="s">
        <v>603</v>
      </c>
      <c r="D336" t="s">
        <v>130</v>
      </c>
      <c r="E336" t="s">
        <v>131</v>
      </c>
      <c r="F336" t="s">
        <v>132</v>
      </c>
      <c r="G336" t="s">
        <v>133</v>
      </c>
      <c r="H336">
        <v>55102000</v>
      </c>
      <c r="I336" s="3">
        <v>1337577913</v>
      </c>
      <c r="J336">
        <v>80</v>
      </c>
      <c r="K336" s="3">
        <v>47400</v>
      </c>
      <c r="L336" s="3">
        <v>47120</v>
      </c>
      <c r="M336">
        <v>1</v>
      </c>
      <c r="N336">
        <v>24674.682350651801</v>
      </c>
      <c r="O336">
        <v>1</v>
      </c>
      <c r="P336" s="4">
        <v>1162671032.3627129</v>
      </c>
      <c r="Q336" s="5">
        <v>0.2054179778025253</v>
      </c>
      <c r="BQ336">
        <v>24674.682350651801</v>
      </c>
    </row>
    <row r="337" spans="1:70" hidden="1" x14ac:dyDescent="0.35">
      <c r="A337" s="2">
        <v>45288</v>
      </c>
      <c r="B337" s="7">
        <f>MATCH(C337,[1]Sheet1!$B$17:$B$87,0)</f>
        <v>43</v>
      </c>
      <c r="C337" t="s">
        <v>603</v>
      </c>
      <c r="D337" t="s">
        <v>471</v>
      </c>
      <c r="E337" t="s">
        <v>472</v>
      </c>
      <c r="F337" t="s">
        <v>473</v>
      </c>
      <c r="G337" t="s">
        <v>474</v>
      </c>
      <c r="H337">
        <v>55103030</v>
      </c>
      <c r="I337" s="3">
        <v>265292206</v>
      </c>
      <c r="J337">
        <v>22</v>
      </c>
      <c r="K337" s="3">
        <v>98000</v>
      </c>
      <c r="L337" s="3">
        <v>94714</v>
      </c>
      <c r="M337">
        <v>1</v>
      </c>
      <c r="N337">
        <v>4306.5933595850101</v>
      </c>
      <c r="O337">
        <v>1</v>
      </c>
      <c r="P337" s="4">
        <v>407894683.45973468</v>
      </c>
      <c r="Q337" s="5">
        <v>7.2065871343185442E-2</v>
      </c>
      <c r="BQ337">
        <v>4306.5933595850101</v>
      </c>
    </row>
    <row r="338" spans="1:70" hidden="1" x14ac:dyDescent="0.35">
      <c r="A338" s="2">
        <v>45288</v>
      </c>
      <c r="B338" s="7">
        <f>MATCH(C338,[1]Sheet1!$B$17:$B$87,0)</f>
        <v>43</v>
      </c>
      <c r="C338" t="s">
        <v>603</v>
      </c>
      <c r="D338" t="s">
        <v>594</v>
      </c>
      <c r="E338" t="s">
        <v>595</v>
      </c>
      <c r="F338" t="s">
        <v>596</v>
      </c>
      <c r="G338" t="s">
        <v>604</v>
      </c>
      <c r="H338">
        <v>55103025</v>
      </c>
      <c r="I338" s="3">
        <v>419745517</v>
      </c>
      <c r="J338">
        <v>100</v>
      </c>
      <c r="K338" s="3">
        <v>36189</v>
      </c>
      <c r="L338" s="3">
        <v>35520</v>
      </c>
      <c r="M338">
        <v>1</v>
      </c>
      <c r="N338">
        <v>10739.279704111501</v>
      </c>
      <c r="O338">
        <v>1</v>
      </c>
      <c r="P338" s="4">
        <v>381459215.0900405</v>
      </c>
      <c r="Q338" s="5">
        <v>6.7395315095017796E-2</v>
      </c>
      <c r="BQ338">
        <v>10739.279704111501</v>
      </c>
    </row>
    <row r="339" spans="1:70" hidden="1" x14ac:dyDescent="0.35">
      <c r="A339" s="2">
        <v>45288</v>
      </c>
      <c r="B339" s="7">
        <f>MATCH(C339,[1]Sheet1!$B$17:$B$87,0)</f>
        <v>43</v>
      </c>
      <c r="C339" t="s">
        <v>603</v>
      </c>
      <c r="D339" t="s">
        <v>588</v>
      </c>
      <c r="E339" t="s">
        <v>589</v>
      </c>
      <c r="F339" t="s">
        <v>590</v>
      </c>
      <c r="G339" t="s">
        <v>591</v>
      </c>
      <c r="H339">
        <v>55102000</v>
      </c>
      <c r="I339" s="3">
        <v>5068739787</v>
      </c>
      <c r="J339">
        <v>0</v>
      </c>
      <c r="K339" s="3">
        <v>63181</v>
      </c>
      <c r="L339" s="3">
        <v>63930</v>
      </c>
      <c r="M339">
        <v>1</v>
      </c>
      <c r="N339">
        <v>7751.7208929481903</v>
      </c>
      <c r="O339">
        <v>1</v>
      </c>
      <c r="P339" s="4">
        <v>495567516.68617779</v>
      </c>
      <c r="Q339" s="5">
        <v>8.7555700889377863E-2</v>
      </c>
      <c r="BQ339">
        <v>7751.7208929481903</v>
      </c>
    </row>
    <row r="340" spans="1:70" hidden="1" x14ac:dyDescent="0.35">
      <c r="A340" s="2">
        <v>45288</v>
      </c>
      <c r="B340" s="7">
        <f>MATCH(C340,[1]Sheet1!$B$17:$B$87,0)</f>
        <v>43</v>
      </c>
      <c r="C340" t="s">
        <v>603</v>
      </c>
      <c r="D340" t="s">
        <v>598</v>
      </c>
      <c r="E340" t="s">
        <v>599</v>
      </c>
      <c r="F340" t="s">
        <v>600</v>
      </c>
      <c r="G340" t="s">
        <v>601</v>
      </c>
      <c r="H340">
        <v>55103025</v>
      </c>
      <c r="I340" s="3">
        <v>893540813</v>
      </c>
      <c r="J340">
        <v>100</v>
      </c>
      <c r="K340" s="3">
        <v>30330</v>
      </c>
      <c r="L340" s="3">
        <v>29270</v>
      </c>
      <c r="M340">
        <v>1</v>
      </c>
      <c r="N340">
        <v>13634.9842124362</v>
      </c>
      <c r="O340">
        <v>1</v>
      </c>
      <c r="P340" s="4">
        <v>399095987.89800757</v>
      </c>
      <c r="Q340" s="5">
        <v>7.0511338548197744E-2</v>
      </c>
      <c r="BQ340">
        <v>13634.9842124362</v>
      </c>
    </row>
    <row r="341" spans="1:70" hidden="1" x14ac:dyDescent="0.35">
      <c r="A341" s="2">
        <v>45288</v>
      </c>
      <c r="B341" s="7">
        <f>MATCH(C341,[1]Sheet1!$B$17:$B$87,0)</f>
        <v>43</v>
      </c>
      <c r="C341" t="s">
        <v>603</v>
      </c>
      <c r="D341" t="s">
        <v>317</v>
      </c>
      <c r="E341" t="s">
        <v>318</v>
      </c>
      <c r="F341" t="s">
        <v>319</v>
      </c>
      <c r="G341" t="s">
        <v>320</v>
      </c>
      <c r="H341">
        <v>55102000</v>
      </c>
      <c r="I341" s="3">
        <v>13550000000</v>
      </c>
      <c r="J341">
        <v>3</v>
      </c>
      <c r="K341" s="3">
        <v>11163</v>
      </c>
      <c r="L341" s="3">
        <v>11190</v>
      </c>
      <c r="M341">
        <v>1</v>
      </c>
      <c r="N341">
        <v>43902.596861623002</v>
      </c>
      <c r="O341">
        <v>1</v>
      </c>
      <c r="P341" s="4">
        <v>491270058.8815614</v>
      </c>
      <c r="Q341" s="5">
        <v>8.6796436172751998E-2</v>
      </c>
      <c r="BQ341">
        <v>43902.596861623002</v>
      </c>
    </row>
    <row r="342" spans="1:70" hidden="1" x14ac:dyDescent="0.35">
      <c r="A342" s="2">
        <v>45288</v>
      </c>
      <c r="B342" s="7">
        <f>MATCH(C342,[1]Sheet1!$B$17:$B$87,0)</f>
        <v>43</v>
      </c>
      <c r="C342" t="s">
        <v>603</v>
      </c>
      <c r="D342" t="s">
        <v>483</v>
      </c>
      <c r="E342" t="s">
        <v>484</v>
      </c>
      <c r="F342" t="s">
        <v>485</v>
      </c>
      <c r="G342" t="s">
        <v>486</v>
      </c>
      <c r="H342">
        <v>55103030</v>
      </c>
      <c r="I342" s="3">
        <v>904368485</v>
      </c>
      <c r="J342">
        <v>92</v>
      </c>
      <c r="K342" s="3">
        <v>9188</v>
      </c>
      <c r="L342" s="3">
        <v>8810</v>
      </c>
      <c r="M342">
        <v>1</v>
      </c>
      <c r="N342">
        <v>91316.714234439394</v>
      </c>
      <c r="O342">
        <v>1</v>
      </c>
      <c r="P342" s="4">
        <v>804500252.40541101</v>
      </c>
      <c r="Q342" s="5">
        <v>0.14213720854033088</v>
      </c>
      <c r="BQ342">
        <v>91316.714234439394</v>
      </c>
    </row>
    <row r="343" spans="1:70" hidden="1" x14ac:dyDescent="0.35">
      <c r="A343" s="2">
        <v>45288</v>
      </c>
      <c r="B343" s="7">
        <f>MATCH(C343,[1]Sheet1!$B$17:$B$87,0)</f>
        <v>43</v>
      </c>
      <c r="C343" t="s">
        <v>603</v>
      </c>
      <c r="D343" t="s">
        <v>499</v>
      </c>
      <c r="E343" t="s">
        <v>500</v>
      </c>
      <c r="F343" t="s">
        <v>501</v>
      </c>
      <c r="G343" t="s">
        <v>502</v>
      </c>
      <c r="H343">
        <v>55103030</v>
      </c>
      <c r="I343" s="3">
        <v>396238229</v>
      </c>
      <c r="J343">
        <v>68</v>
      </c>
      <c r="K343" s="3">
        <v>14293</v>
      </c>
      <c r="L343" s="3">
        <v>13902</v>
      </c>
      <c r="M343">
        <v>1</v>
      </c>
      <c r="N343">
        <v>20611.274727679</v>
      </c>
      <c r="O343">
        <v>1</v>
      </c>
      <c r="P343" s="4">
        <v>286537941.26419348</v>
      </c>
      <c r="Q343" s="5">
        <v>5.0624848146923737E-2</v>
      </c>
      <c r="BQ343">
        <v>20611.274727679</v>
      </c>
    </row>
    <row r="344" spans="1:70" hidden="1" x14ac:dyDescent="0.35">
      <c r="A344" s="2">
        <v>45288</v>
      </c>
      <c r="B344" s="7">
        <f>MATCH(C344,[1]Sheet1!$B$17:$B$87,0)</f>
        <v>43</v>
      </c>
      <c r="C344" t="s">
        <v>603</v>
      </c>
      <c r="D344" t="s">
        <v>506</v>
      </c>
      <c r="E344" t="s">
        <v>507</v>
      </c>
      <c r="F344" t="s">
        <v>508</v>
      </c>
      <c r="G344" t="s">
        <v>509</v>
      </c>
      <c r="H344">
        <v>55201000</v>
      </c>
      <c r="I344" s="3">
        <v>638636265</v>
      </c>
      <c r="J344">
        <v>85</v>
      </c>
      <c r="K344" s="3">
        <v>18816</v>
      </c>
      <c r="L344" s="3">
        <v>18483</v>
      </c>
      <c r="M344">
        <v>1</v>
      </c>
      <c r="N344">
        <v>39062.408557607501</v>
      </c>
      <c r="O344">
        <v>1</v>
      </c>
      <c r="P344" s="4">
        <v>721990497.3702594</v>
      </c>
      <c r="Q344" s="5">
        <v>0.12755957948057886</v>
      </c>
      <c r="BQ344">
        <v>39062.408557607501</v>
      </c>
    </row>
    <row r="345" spans="1:70" hidden="1" x14ac:dyDescent="0.35">
      <c r="A345" s="2">
        <v>45288</v>
      </c>
      <c r="B345" s="7">
        <f>MATCH(C345,[1]Sheet1!$B$17:$B$87,0)</f>
        <v>43</v>
      </c>
      <c r="C345" t="s">
        <v>603</v>
      </c>
      <c r="D345" t="s">
        <v>321</v>
      </c>
      <c r="E345" t="s">
        <v>322</v>
      </c>
      <c r="F345" t="s">
        <v>323</v>
      </c>
      <c r="G345" t="s">
        <v>324</v>
      </c>
      <c r="H345">
        <v>55103030</v>
      </c>
      <c r="I345" s="3">
        <v>2830567264</v>
      </c>
      <c r="J345">
        <v>0</v>
      </c>
      <c r="K345" s="3">
        <v>2616</v>
      </c>
      <c r="L345" s="3">
        <v>2572</v>
      </c>
      <c r="M345">
        <v>1</v>
      </c>
      <c r="N345">
        <v>197915.43877822399</v>
      </c>
      <c r="O345">
        <v>1</v>
      </c>
      <c r="P345" s="4">
        <v>509038508.53759211</v>
      </c>
      <c r="Q345" s="5">
        <v>8.9935723981110452E-2</v>
      </c>
      <c r="BQ345">
        <v>197915.43877822399</v>
      </c>
    </row>
    <row r="346" spans="1:70" hidden="1" x14ac:dyDescent="0.35">
      <c r="A346" s="2">
        <v>45288</v>
      </c>
      <c r="B346" s="7">
        <f>MATCH(C346,[1]Sheet1!$B$17:$B$87,0)</f>
        <v>53</v>
      </c>
      <c r="C346" t="s">
        <v>605</v>
      </c>
      <c r="D346" t="s">
        <v>260</v>
      </c>
      <c r="E346" t="s">
        <v>261</v>
      </c>
      <c r="F346" t="s">
        <v>262</v>
      </c>
      <c r="G346" t="s">
        <v>390</v>
      </c>
      <c r="H346">
        <v>35101010</v>
      </c>
      <c r="I346" s="3">
        <v>1169980307</v>
      </c>
      <c r="J346">
        <v>97</v>
      </c>
      <c r="K346" s="3">
        <v>1404</v>
      </c>
      <c r="L346" s="3">
        <v>1400</v>
      </c>
      <c r="M346">
        <v>1</v>
      </c>
      <c r="N346">
        <v>102737650.3</v>
      </c>
      <c r="O346">
        <v>1</v>
      </c>
      <c r="P346" s="4">
        <v>143832710420</v>
      </c>
      <c r="Q346" s="5">
        <v>0.10785154156139708</v>
      </c>
      <c r="BR346">
        <v>102737650.3</v>
      </c>
    </row>
    <row r="347" spans="1:70" hidden="1" x14ac:dyDescent="0.35">
      <c r="A347" s="2">
        <v>45288</v>
      </c>
      <c r="B347" s="7">
        <f>MATCH(C347,[1]Sheet1!$B$17:$B$87,0)</f>
        <v>53</v>
      </c>
      <c r="C347" t="s">
        <v>605</v>
      </c>
      <c r="D347" t="s">
        <v>436</v>
      </c>
      <c r="E347" t="s">
        <v>437</v>
      </c>
      <c r="F347">
        <v>1023</v>
      </c>
      <c r="G347" t="s">
        <v>438</v>
      </c>
      <c r="H347">
        <v>35102000</v>
      </c>
      <c r="I347" s="3">
        <v>3430787066</v>
      </c>
      <c r="J347">
        <v>96</v>
      </c>
      <c r="K347" s="3">
        <v>1178</v>
      </c>
      <c r="L347" s="3">
        <v>1171</v>
      </c>
      <c r="M347">
        <v>1</v>
      </c>
      <c r="N347">
        <v>272455140.39999998</v>
      </c>
      <c r="O347">
        <v>1</v>
      </c>
      <c r="P347" s="4">
        <v>319044969408.39996</v>
      </c>
      <c r="Q347" s="5">
        <v>0.23923272861664749</v>
      </c>
      <c r="BR347">
        <v>272455140.39999998</v>
      </c>
    </row>
    <row r="348" spans="1:70" hidden="1" x14ac:dyDescent="0.35">
      <c r="A348" s="2">
        <v>45288</v>
      </c>
      <c r="B348" s="7">
        <f>MATCH(C348,[1]Sheet1!$B$17:$B$87,0)</f>
        <v>53</v>
      </c>
      <c r="C348" t="s">
        <v>605</v>
      </c>
      <c r="D348" t="s">
        <v>439</v>
      </c>
      <c r="E348" t="s">
        <v>440</v>
      </c>
      <c r="F348">
        <v>1024</v>
      </c>
      <c r="G348" t="s">
        <v>441</v>
      </c>
      <c r="H348">
        <v>35102045</v>
      </c>
      <c r="I348" s="3">
        <v>380399133</v>
      </c>
      <c r="J348">
        <v>100</v>
      </c>
      <c r="K348" s="3">
        <v>3119</v>
      </c>
      <c r="L348" s="3">
        <v>3127</v>
      </c>
      <c r="M348">
        <v>1</v>
      </c>
      <c r="N348">
        <v>23109520.710000001</v>
      </c>
      <c r="O348">
        <v>1</v>
      </c>
      <c r="P348" s="4">
        <v>72263471260.169998</v>
      </c>
      <c r="Q348" s="5">
        <v>5.4186052332803193E-2</v>
      </c>
      <c r="BR348">
        <v>23109520.710000001</v>
      </c>
    </row>
    <row r="349" spans="1:70" hidden="1" x14ac:dyDescent="0.35">
      <c r="A349" s="2">
        <v>45288</v>
      </c>
      <c r="B349" s="7">
        <f>MATCH(C349,[1]Sheet1!$B$17:$B$87,0)</f>
        <v>53</v>
      </c>
      <c r="C349" t="s">
        <v>605</v>
      </c>
      <c r="D349" t="s">
        <v>442</v>
      </c>
      <c r="E349" t="s">
        <v>443</v>
      </c>
      <c r="F349" t="s">
        <v>444</v>
      </c>
      <c r="G349" t="s">
        <v>445</v>
      </c>
      <c r="H349">
        <v>35101010</v>
      </c>
      <c r="I349" s="3">
        <v>660826020</v>
      </c>
      <c r="J349">
        <v>0</v>
      </c>
      <c r="K349" s="3">
        <v>12614</v>
      </c>
      <c r="L349" s="3">
        <v>12610</v>
      </c>
      <c r="M349">
        <v>1</v>
      </c>
      <c r="N349">
        <v>33364312.93</v>
      </c>
      <c r="O349">
        <v>1</v>
      </c>
      <c r="P349" s="4">
        <v>420723986047.29999</v>
      </c>
      <c r="Q349" s="5">
        <v>0.31547573799142914</v>
      </c>
      <c r="BR349">
        <v>33364312.93</v>
      </c>
    </row>
    <row r="350" spans="1:70" hidden="1" x14ac:dyDescent="0.35">
      <c r="A350" s="2">
        <v>45288</v>
      </c>
      <c r="B350" s="7">
        <f>MATCH(C350,[1]Sheet1!$B$17:$B$87,0)</f>
        <v>53</v>
      </c>
      <c r="C350" t="s">
        <v>605</v>
      </c>
      <c r="D350" t="s">
        <v>414</v>
      </c>
      <c r="E350" t="s">
        <v>415</v>
      </c>
      <c r="F350" t="s">
        <v>416</v>
      </c>
      <c r="G350" t="s">
        <v>417</v>
      </c>
      <c r="H350">
        <v>35102000</v>
      </c>
      <c r="I350" s="3">
        <v>7052419865</v>
      </c>
      <c r="J350">
        <v>88</v>
      </c>
      <c r="K350" s="3">
        <v>390</v>
      </c>
      <c r="L350" s="3">
        <v>390</v>
      </c>
      <c r="M350">
        <v>1</v>
      </c>
      <c r="N350">
        <v>365703138.89999998</v>
      </c>
      <c r="O350">
        <v>1</v>
      </c>
      <c r="P350" s="4">
        <v>142624224171</v>
      </c>
      <c r="Q350" s="5">
        <v>0.10694537004776983</v>
      </c>
      <c r="BR350">
        <v>365703138.89999998</v>
      </c>
    </row>
    <row r="351" spans="1:70" hidden="1" x14ac:dyDescent="0.35">
      <c r="A351" s="2">
        <v>45288</v>
      </c>
      <c r="B351" s="7">
        <f>MATCH(C351,[1]Sheet1!$B$17:$B$87,0)</f>
        <v>53</v>
      </c>
      <c r="C351" t="s">
        <v>605</v>
      </c>
      <c r="D351" t="s">
        <v>165</v>
      </c>
      <c r="E351" t="s">
        <v>166</v>
      </c>
      <c r="F351">
        <v>1208</v>
      </c>
      <c r="G351" t="s">
        <v>167</v>
      </c>
      <c r="H351">
        <v>35102045</v>
      </c>
      <c r="I351" s="3">
        <v>365204738</v>
      </c>
      <c r="J351">
        <v>76</v>
      </c>
      <c r="K351" s="3">
        <v>4477</v>
      </c>
      <c r="L351" s="3">
        <v>4471</v>
      </c>
      <c r="M351">
        <v>1</v>
      </c>
      <c r="N351">
        <v>26210089.460000001</v>
      </c>
      <c r="O351">
        <v>1</v>
      </c>
      <c r="P351" s="4">
        <v>117185309975.66</v>
      </c>
      <c r="Q351" s="5">
        <v>8.7870250740040901E-2</v>
      </c>
      <c r="BR351">
        <v>26210089.460000001</v>
      </c>
    </row>
    <row r="352" spans="1:70" hidden="1" x14ac:dyDescent="0.35">
      <c r="A352" s="2">
        <v>45288</v>
      </c>
      <c r="B352" s="7">
        <f>MATCH(C352,[1]Sheet1!$B$17:$B$87,0)</f>
        <v>53</v>
      </c>
      <c r="C352" t="s">
        <v>605</v>
      </c>
      <c r="D352" t="s">
        <v>447</v>
      </c>
      <c r="E352" t="s">
        <v>448</v>
      </c>
      <c r="F352" t="s">
        <v>449</v>
      </c>
      <c r="G352" t="s">
        <v>450</v>
      </c>
      <c r="H352">
        <v>35102045</v>
      </c>
      <c r="I352" s="3">
        <v>1036226628</v>
      </c>
      <c r="J352">
        <v>93</v>
      </c>
      <c r="K352" s="3">
        <v>1430</v>
      </c>
      <c r="L352" s="3">
        <v>1435</v>
      </c>
      <c r="M352">
        <v>1</v>
      </c>
      <c r="N352">
        <v>82190171.010000005</v>
      </c>
      <c r="O352">
        <v>1</v>
      </c>
      <c r="P352" s="4">
        <v>117942895399.35001</v>
      </c>
      <c r="Q352" s="5">
        <v>8.843831870991245E-2</v>
      </c>
      <c r="BR352">
        <v>82190171.010000005</v>
      </c>
    </row>
    <row r="353" spans="1:73" hidden="1" x14ac:dyDescent="0.35">
      <c r="A353" s="2">
        <v>45288</v>
      </c>
      <c r="B353" s="7">
        <f>MATCH(C353,[1]Sheet1!$B$17:$B$87,0)</f>
        <v>60</v>
      </c>
      <c r="C353" t="s">
        <v>606</v>
      </c>
      <c r="D353" t="s">
        <v>130</v>
      </c>
      <c r="E353" t="s">
        <v>131</v>
      </c>
      <c r="F353" t="s">
        <v>132</v>
      </c>
      <c r="G353" t="s">
        <v>133</v>
      </c>
      <c r="H353">
        <v>55102000</v>
      </c>
      <c r="I353" s="3">
        <v>1337577913</v>
      </c>
      <c r="J353">
        <v>80</v>
      </c>
      <c r="K353" s="3">
        <v>47400</v>
      </c>
      <c r="L353" s="3">
        <v>47120</v>
      </c>
      <c r="M353">
        <v>1</v>
      </c>
      <c r="N353">
        <v>3.0017833999999999</v>
      </c>
      <c r="O353">
        <v>1</v>
      </c>
      <c r="P353" s="4">
        <v>141444.03380800001</v>
      </c>
      <c r="Q353" s="5">
        <v>0.16018385090162532</v>
      </c>
      <c r="BS353">
        <v>3.0017833999999999</v>
      </c>
    </row>
    <row r="354" spans="1:73" hidden="1" x14ac:dyDescent="0.35">
      <c r="A354" s="2">
        <v>45288</v>
      </c>
      <c r="B354" s="7">
        <f>MATCH(C354,[1]Sheet1!$B$17:$B$87,0)</f>
        <v>60</v>
      </c>
      <c r="C354" t="s">
        <v>606</v>
      </c>
      <c r="D354" t="s">
        <v>588</v>
      </c>
      <c r="E354" t="s">
        <v>589</v>
      </c>
      <c r="F354" t="s">
        <v>590</v>
      </c>
      <c r="G354" t="s">
        <v>591</v>
      </c>
      <c r="H354">
        <v>55102000</v>
      </c>
      <c r="I354" s="3">
        <v>5068739787</v>
      </c>
      <c r="J354">
        <v>0</v>
      </c>
      <c r="K354" s="3">
        <v>63181</v>
      </c>
      <c r="L354" s="3">
        <v>63930</v>
      </c>
      <c r="M354">
        <v>1</v>
      </c>
      <c r="N354">
        <v>1.5984939</v>
      </c>
      <c r="O354">
        <v>1</v>
      </c>
      <c r="P354" s="4">
        <v>102191.715027</v>
      </c>
      <c r="Q354" s="5">
        <v>0.11573102097389774</v>
      </c>
      <c r="BS354">
        <v>1.5984939</v>
      </c>
    </row>
    <row r="355" spans="1:73" hidden="1" x14ac:dyDescent="0.35">
      <c r="A355" s="2">
        <v>45288</v>
      </c>
      <c r="B355" s="7">
        <f>MATCH(C355,[1]Sheet1!$B$17:$B$87,0)</f>
        <v>60</v>
      </c>
      <c r="C355" t="s">
        <v>606</v>
      </c>
      <c r="D355" t="s">
        <v>224</v>
      </c>
      <c r="E355" t="s">
        <v>225</v>
      </c>
      <c r="F355" t="s">
        <v>226</v>
      </c>
      <c r="G355" t="s">
        <v>227</v>
      </c>
      <c r="H355">
        <v>45103010</v>
      </c>
      <c r="I355" s="3">
        <v>2456907419</v>
      </c>
      <c r="J355">
        <v>13</v>
      </c>
      <c r="K355" s="3">
        <v>53885</v>
      </c>
      <c r="L355" s="3">
        <v>54079</v>
      </c>
      <c r="M355">
        <v>1</v>
      </c>
      <c r="N355">
        <v>1.8584482</v>
      </c>
      <c r="O355">
        <v>1</v>
      </c>
      <c r="P355" s="4">
        <v>100503.0202078</v>
      </c>
      <c r="Q355" s="5">
        <v>0.11381859220716542</v>
      </c>
      <c r="BS355">
        <v>1.8584482</v>
      </c>
    </row>
    <row r="356" spans="1:73" hidden="1" x14ac:dyDescent="0.35">
      <c r="A356" s="2">
        <v>45288</v>
      </c>
      <c r="B356" s="7">
        <f>MATCH(C356,[1]Sheet1!$B$17:$B$87,0)</f>
        <v>60</v>
      </c>
      <c r="C356" t="s">
        <v>606</v>
      </c>
      <c r="D356" t="s">
        <v>228</v>
      </c>
      <c r="E356" t="s">
        <v>229</v>
      </c>
      <c r="F356" t="s">
        <v>230</v>
      </c>
      <c r="G356" t="s">
        <v>231</v>
      </c>
      <c r="H356">
        <v>40204030</v>
      </c>
      <c r="I356" s="3">
        <v>537582089</v>
      </c>
      <c r="J356">
        <v>96</v>
      </c>
      <c r="K356" s="3">
        <v>253629</v>
      </c>
      <c r="L356" s="3">
        <v>255353</v>
      </c>
      <c r="M356">
        <v>1</v>
      </c>
      <c r="N356">
        <v>0.51488319999999999</v>
      </c>
      <c r="O356">
        <v>1</v>
      </c>
      <c r="P356" s="4">
        <v>131476.96976959999</v>
      </c>
      <c r="Q356" s="5">
        <v>0.14889625780299212</v>
      </c>
      <c r="BS356">
        <v>0.51488319999999999</v>
      </c>
    </row>
    <row r="357" spans="1:73" hidden="1" x14ac:dyDescent="0.35">
      <c r="A357" s="2">
        <v>45288</v>
      </c>
      <c r="B357" s="7">
        <f>MATCH(C357,[1]Sheet1!$B$17:$B$87,0)</f>
        <v>60</v>
      </c>
      <c r="C357" t="s">
        <v>606</v>
      </c>
      <c r="D357" t="s">
        <v>232</v>
      </c>
      <c r="E357" t="s">
        <v>233</v>
      </c>
      <c r="F357" t="s">
        <v>234</v>
      </c>
      <c r="G357" t="s">
        <v>235</v>
      </c>
      <c r="H357">
        <v>10101020</v>
      </c>
      <c r="I357" s="3">
        <v>936409539586</v>
      </c>
      <c r="J357">
        <v>98</v>
      </c>
      <c r="K357" s="3">
        <v>300623</v>
      </c>
      <c r="L357" s="3">
        <v>302934</v>
      </c>
      <c r="M357">
        <v>1</v>
      </c>
      <c r="N357">
        <v>0.94801219999999997</v>
      </c>
      <c r="O357">
        <v>1</v>
      </c>
      <c r="P357" s="4">
        <v>287185.12779479998</v>
      </c>
      <c r="Q357" s="5">
        <v>0.32523407635765955</v>
      </c>
      <c r="BS357">
        <v>0.94801219999999997</v>
      </c>
    </row>
    <row r="358" spans="1:73" hidden="1" x14ac:dyDescent="0.35">
      <c r="A358" s="2">
        <v>45288</v>
      </c>
      <c r="B358" s="7">
        <f>MATCH(C358,[1]Sheet1!$B$17:$B$87,0)</f>
        <v>60</v>
      </c>
      <c r="C358" t="s">
        <v>606</v>
      </c>
      <c r="D358" t="s">
        <v>339</v>
      </c>
      <c r="E358" t="s">
        <v>340</v>
      </c>
      <c r="F358" t="s">
        <v>341</v>
      </c>
      <c r="G358" t="s">
        <v>342</v>
      </c>
      <c r="H358">
        <v>10101020</v>
      </c>
      <c r="I358" s="3">
        <v>2659554005</v>
      </c>
      <c r="J358">
        <v>0</v>
      </c>
      <c r="K358" s="3">
        <v>54179</v>
      </c>
      <c r="L358" s="3">
        <v>54930</v>
      </c>
      <c r="M358">
        <v>1</v>
      </c>
      <c r="N358">
        <v>2.1884162639999998</v>
      </c>
      <c r="O358">
        <v>1</v>
      </c>
      <c r="P358" s="4">
        <v>120209.70538151999</v>
      </c>
      <c r="Q358" s="5">
        <v>0.13613620175665983</v>
      </c>
      <c r="BS358">
        <v>2.1884162639999998</v>
      </c>
    </row>
    <row r="359" spans="1:73" hidden="1" x14ac:dyDescent="0.35">
      <c r="A359" s="2">
        <v>45288</v>
      </c>
      <c r="B359" s="7">
        <f>MATCH(C359,[1]Sheet1!$B$17:$B$87,0)</f>
        <v>66</v>
      </c>
      <c r="C359" t="s">
        <v>607</v>
      </c>
      <c r="D359" t="s">
        <v>260</v>
      </c>
      <c r="E359" t="s">
        <v>261</v>
      </c>
      <c r="F359" t="s">
        <v>262</v>
      </c>
      <c r="G359" t="s">
        <v>390</v>
      </c>
      <c r="H359">
        <v>35101010</v>
      </c>
      <c r="I359" s="3">
        <v>1169980307</v>
      </c>
      <c r="J359">
        <v>97</v>
      </c>
      <c r="K359" s="3">
        <v>1404</v>
      </c>
      <c r="L359" s="3">
        <v>1400</v>
      </c>
      <c r="M359">
        <v>1</v>
      </c>
      <c r="N359">
        <v>777.07510000000002</v>
      </c>
      <c r="O359">
        <v>1</v>
      </c>
      <c r="P359" s="4">
        <v>1087905.1400000001</v>
      </c>
      <c r="Q359" s="5">
        <v>9.7358642777111468E-2</v>
      </c>
      <c r="BT359">
        <v>777.07510000000002</v>
      </c>
    </row>
    <row r="360" spans="1:73" hidden="1" x14ac:dyDescent="0.35">
      <c r="A360" s="2">
        <v>45288</v>
      </c>
      <c r="B360" s="7">
        <f>MATCH(C360,[1]Sheet1!$B$17:$B$87,0)</f>
        <v>66</v>
      </c>
      <c r="C360" t="s">
        <v>607</v>
      </c>
      <c r="D360" t="s">
        <v>436</v>
      </c>
      <c r="E360" t="s">
        <v>437</v>
      </c>
      <c r="F360">
        <v>1023</v>
      </c>
      <c r="G360" t="s">
        <v>438</v>
      </c>
      <c r="H360">
        <v>35102000</v>
      </c>
      <c r="I360" s="3">
        <v>3430787066</v>
      </c>
      <c r="J360">
        <v>96</v>
      </c>
      <c r="K360" s="3">
        <v>1178</v>
      </c>
      <c r="L360" s="3">
        <v>1171</v>
      </c>
      <c r="M360">
        <v>1</v>
      </c>
      <c r="N360">
        <v>2263.2058000000002</v>
      </c>
      <c r="O360">
        <v>1</v>
      </c>
      <c r="P360" s="4">
        <v>2650213.9918000004</v>
      </c>
      <c r="Q360" s="5">
        <v>0.23717255100987833</v>
      </c>
      <c r="BT360">
        <v>2263.2058000000002</v>
      </c>
    </row>
    <row r="361" spans="1:73" hidden="1" x14ac:dyDescent="0.35">
      <c r="A361" s="2">
        <v>45288</v>
      </c>
      <c r="B361" s="7">
        <f>MATCH(C361,[1]Sheet1!$B$17:$B$87,0)</f>
        <v>66</v>
      </c>
      <c r="C361" t="s">
        <v>607</v>
      </c>
      <c r="D361" t="s">
        <v>442</v>
      </c>
      <c r="E361" t="s">
        <v>443</v>
      </c>
      <c r="F361" t="s">
        <v>444</v>
      </c>
      <c r="G361" t="s">
        <v>445</v>
      </c>
      <c r="H361">
        <v>35101010</v>
      </c>
      <c r="I361" s="3">
        <v>660826020</v>
      </c>
      <c r="J361">
        <v>0</v>
      </c>
      <c r="K361" s="3">
        <v>12614</v>
      </c>
      <c r="L361" s="3">
        <v>12610</v>
      </c>
      <c r="M361">
        <v>1</v>
      </c>
      <c r="N361">
        <v>316.6825</v>
      </c>
      <c r="O361">
        <v>1</v>
      </c>
      <c r="P361" s="4">
        <v>3993366.3250000002</v>
      </c>
      <c r="Q361" s="5">
        <v>0.35737373711996745</v>
      </c>
      <c r="BT361">
        <v>316.6825</v>
      </c>
    </row>
    <row r="362" spans="1:73" hidden="1" x14ac:dyDescent="0.35">
      <c r="A362" s="2">
        <v>45288</v>
      </c>
      <c r="B362" s="7">
        <f>MATCH(C362,[1]Sheet1!$B$17:$B$87,0)</f>
        <v>66</v>
      </c>
      <c r="C362" t="s">
        <v>607</v>
      </c>
      <c r="D362" t="s">
        <v>414</v>
      </c>
      <c r="E362" t="s">
        <v>415</v>
      </c>
      <c r="F362" t="s">
        <v>416</v>
      </c>
      <c r="G362" t="s">
        <v>417</v>
      </c>
      <c r="H362">
        <v>35102000</v>
      </c>
      <c r="I362" s="3">
        <v>7052419865</v>
      </c>
      <c r="J362">
        <v>88</v>
      </c>
      <c r="K362" s="3">
        <v>390</v>
      </c>
      <c r="L362" s="3">
        <v>390</v>
      </c>
      <c r="M362">
        <v>1</v>
      </c>
      <c r="N362">
        <v>4349.7268000000004</v>
      </c>
      <c r="O362">
        <v>1</v>
      </c>
      <c r="P362" s="4">
        <v>1696393.452</v>
      </c>
      <c r="Q362" s="5">
        <v>0.15181338705937078</v>
      </c>
      <c r="BT362">
        <v>4349.7268000000004</v>
      </c>
    </row>
    <row r="363" spans="1:73" hidden="1" x14ac:dyDescent="0.35">
      <c r="A363" s="2">
        <v>45288</v>
      </c>
      <c r="B363" s="7">
        <f>MATCH(C363,[1]Sheet1!$B$17:$B$87,0)</f>
        <v>66</v>
      </c>
      <c r="C363" t="s">
        <v>607</v>
      </c>
      <c r="D363" t="s">
        <v>165</v>
      </c>
      <c r="E363" t="s">
        <v>166</v>
      </c>
      <c r="F363">
        <v>1208</v>
      </c>
      <c r="G363" t="s">
        <v>167</v>
      </c>
      <c r="H363">
        <v>35102045</v>
      </c>
      <c r="I363" s="3">
        <v>365204738</v>
      </c>
      <c r="J363">
        <v>76</v>
      </c>
      <c r="K363" s="3">
        <v>4477</v>
      </c>
      <c r="L363" s="3">
        <v>4471</v>
      </c>
      <c r="M363">
        <v>1</v>
      </c>
      <c r="N363">
        <v>193.98159999999999</v>
      </c>
      <c r="O363">
        <v>1</v>
      </c>
      <c r="P363" s="4">
        <v>867291.73359999992</v>
      </c>
      <c r="Q363" s="5">
        <v>7.7615541071075461E-2</v>
      </c>
      <c r="BT363">
        <v>193.98159999999999</v>
      </c>
    </row>
    <row r="364" spans="1:73" hidden="1" x14ac:dyDescent="0.35">
      <c r="A364" s="2">
        <v>45288</v>
      </c>
      <c r="B364" s="7">
        <f>MATCH(C364,[1]Sheet1!$B$17:$B$87,0)</f>
        <v>66</v>
      </c>
      <c r="C364" t="s">
        <v>607</v>
      </c>
      <c r="D364" t="s">
        <v>447</v>
      </c>
      <c r="E364" t="s">
        <v>448</v>
      </c>
      <c r="F364" t="s">
        <v>449</v>
      </c>
      <c r="G364" t="s">
        <v>450</v>
      </c>
      <c r="H364">
        <v>35102045</v>
      </c>
      <c r="I364" s="3">
        <v>1036226628</v>
      </c>
      <c r="J364">
        <v>93</v>
      </c>
      <c r="K364" s="3">
        <v>1430</v>
      </c>
      <c r="L364" s="3">
        <v>1435</v>
      </c>
      <c r="M364">
        <v>1</v>
      </c>
      <c r="N364">
        <v>612.56539999999995</v>
      </c>
      <c r="O364">
        <v>1</v>
      </c>
      <c r="P364" s="4">
        <v>879031.34899999993</v>
      </c>
      <c r="Q364" s="5">
        <v>7.8666140962596595E-2</v>
      </c>
      <c r="BT364">
        <v>612.56539999999995</v>
      </c>
    </row>
    <row r="365" spans="1:73" x14ac:dyDescent="0.35">
      <c r="A365" s="2">
        <v>45288</v>
      </c>
      <c r="B365" s="7" t="e">
        <f>MATCH(C365,[1]Sheet1!$B$17:$B$87,0)</f>
        <v>#N/A</v>
      </c>
      <c r="C365" t="s">
        <v>608</v>
      </c>
      <c r="D365" t="s">
        <v>260</v>
      </c>
      <c r="E365" t="s">
        <v>261</v>
      </c>
      <c r="F365" t="s">
        <v>262</v>
      </c>
      <c r="G365" t="s">
        <v>263</v>
      </c>
      <c r="H365">
        <v>8633</v>
      </c>
      <c r="I365" s="3">
        <v>1164733176</v>
      </c>
      <c r="J365">
        <v>97</v>
      </c>
      <c r="K365" s="3">
        <v>1404</v>
      </c>
      <c r="L365" s="3">
        <v>1400</v>
      </c>
      <c r="M365">
        <v>1</v>
      </c>
      <c r="N365">
        <v>102.73765031000001</v>
      </c>
      <c r="O365">
        <v>1</v>
      </c>
      <c r="P365" s="4">
        <v>143832.71043400001</v>
      </c>
      <c r="Q365" s="5">
        <v>0.10785154151793003</v>
      </c>
      <c r="BU365">
        <v>102.73765031000001</v>
      </c>
    </row>
    <row r="366" spans="1:73" x14ac:dyDescent="0.35">
      <c r="A366" s="2">
        <v>45288</v>
      </c>
      <c r="B366" s="7" t="e">
        <f>MATCH(C366,[1]Sheet1!$B$17:$B$87,0)</f>
        <v>#N/A</v>
      </c>
      <c r="C366" t="s">
        <v>608</v>
      </c>
      <c r="D366" t="s">
        <v>436</v>
      </c>
      <c r="E366" t="s">
        <v>437</v>
      </c>
      <c r="F366">
        <v>1023</v>
      </c>
      <c r="G366" t="s">
        <v>438</v>
      </c>
      <c r="H366">
        <v>8674</v>
      </c>
      <c r="I366" s="3">
        <v>3430787066</v>
      </c>
      <c r="J366">
        <v>96</v>
      </c>
      <c r="K366" s="3">
        <v>1178</v>
      </c>
      <c r="L366" s="3">
        <v>1171</v>
      </c>
      <c r="M366">
        <v>1</v>
      </c>
      <c r="N366">
        <v>272.45514035999997</v>
      </c>
      <c r="O366">
        <v>1</v>
      </c>
      <c r="P366" s="4">
        <v>319044.96936155995</v>
      </c>
      <c r="Q366" s="5">
        <v>0.239232728461822</v>
      </c>
      <c r="BU366">
        <v>272.45514035999997</v>
      </c>
    </row>
    <row r="367" spans="1:73" x14ac:dyDescent="0.35">
      <c r="A367" s="2">
        <v>45288</v>
      </c>
      <c r="B367" s="7" t="e">
        <f>MATCH(C367,[1]Sheet1!$B$17:$B$87,0)</f>
        <v>#N/A</v>
      </c>
      <c r="C367" t="s">
        <v>608</v>
      </c>
      <c r="D367" t="s">
        <v>439</v>
      </c>
      <c r="E367" t="s">
        <v>440</v>
      </c>
      <c r="F367">
        <v>1024</v>
      </c>
      <c r="G367" t="s">
        <v>441</v>
      </c>
      <c r="H367">
        <v>8672</v>
      </c>
      <c r="I367" s="3">
        <v>380399133</v>
      </c>
      <c r="J367">
        <v>100</v>
      </c>
      <c r="K367" s="3">
        <v>3119</v>
      </c>
      <c r="L367" s="3">
        <v>3127</v>
      </c>
      <c r="M367">
        <v>1</v>
      </c>
      <c r="N367">
        <v>23.109520710000002</v>
      </c>
      <c r="O367">
        <v>1</v>
      </c>
      <c r="P367" s="4">
        <v>72263.471260170001</v>
      </c>
      <c r="Q367" s="5">
        <v>5.4186052305690555E-2</v>
      </c>
      <c r="BU367">
        <v>23.109520710000002</v>
      </c>
    </row>
    <row r="368" spans="1:73" x14ac:dyDescent="0.35">
      <c r="A368" s="2">
        <v>45288</v>
      </c>
      <c r="B368" s="7" t="e">
        <f>MATCH(C368,[1]Sheet1!$B$17:$B$87,0)</f>
        <v>#N/A</v>
      </c>
      <c r="C368" t="s">
        <v>608</v>
      </c>
      <c r="D368" t="s">
        <v>442</v>
      </c>
      <c r="E368" t="s">
        <v>443</v>
      </c>
      <c r="F368" t="s">
        <v>444</v>
      </c>
      <c r="G368" t="s">
        <v>445</v>
      </c>
      <c r="H368">
        <v>8633</v>
      </c>
      <c r="I368" s="3">
        <v>660826020</v>
      </c>
      <c r="J368">
        <v>0</v>
      </c>
      <c r="K368" s="3">
        <v>12614</v>
      </c>
      <c r="L368" s="3">
        <v>12610</v>
      </c>
      <c r="M368">
        <v>1.0000000016641117</v>
      </c>
      <c r="N368">
        <v>33.364312929999997</v>
      </c>
      <c r="O368">
        <v>1</v>
      </c>
      <c r="P368" s="4">
        <v>420723.98674743169</v>
      </c>
      <c r="Q368" s="5">
        <v>0.31547573835856391</v>
      </c>
      <c r="BU368">
        <v>33.364312929999997</v>
      </c>
    </row>
    <row r="369" spans="1:76" x14ac:dyDescent="0.35">
      <c r="A369" s="2">
        <v>45288</v>
      </c>
      <c r="B369" s="7" t="e">
        <f>MATCH(C369,[1]Sheet1!$B$17:$B$87,0)</f>
        <v>#N/A</v>
      </c>
      <c r="C369" t="s">
        <v>608</v>
      </c>
      <c r="D369" t="s">
        <v>414</v>
      </c>
      <c r="E369" t="s">
        <v>415</v>
      </c>
      <c r="F369" t="s">
        <v>416</v>
      </c>
      <c r="G369" t="s">
        <v>417</v>
      </c>
      <c r="H369">
        <v>8674</v>
      </c>
      <c r="I369" s="3">
        <v>7052419865</v>
      </c>
      <c r="J369">
        <v>88</v>
      </c>
      <c r="K369" s="3">
        <v>390</v>
      </c>
      <c r="L369" s="3">
        <v>390</v>
      </c>
      <c r="M369">
        <v>1</v>
      </c>
      <c r="N369">
        <v>365.7031389</v>
      </c>
      <c r="O369">
        <v>1</v>
      </c>
      <c r="P369" s="4">
        <v>142624.22417100001</v>
      </c>
      <c r="Q369" s="5">
        <v>0.10694536999425844</v>
      </c>
      <c r="BU369">
        <v>365.7031389</v>
      </c>
    </row>
    <row r="370" spans="1:76" x14ac:dyDescent="0.35">
      <c r="A370" s="2">
        <v>45288</v>
      </c>
      <c r="B370" s="7" t="e">
        <f>MATCH(C370,[1]Sheet1!$B$17:$B$87,0)</f>
        <v>#N/A</v>
      </c>
      <c r="C370" t="s">
        <v>608</v>
      </c>
      <c r="D370" t="s">
        <v>165</v>
      </c>
      <c r="E370" t="s">
        <v>166</v>
      </c>
      <c r="F370">
        <v>1208</v>
      </c>
      <c r="G370" t="s">
        <v>167</v>
      </c>
      <c r="H370">
        <v>8672</v>
      </c>
      <c r="I370" s="3">
        <v>365204738</v>
      </c>
      <c r="J370">
        <v>76</v>
      </c>
      <c r="K370" s="3">
        <v>4477</v>
      </c>
      <c r="L370" s="3">
        <v>4471</v>
      </c>
      <c r="M370">
        <v>1</v>
      </c>
      <c r="N370">
        <v>26.210089459999999</v>
      </c>
      <c r="O370">
        <v>1</v>
      </c>
      <c r="P370" s="4">
        <v>117185.30997566</v>
      </c>
      <c r="Q370" s="5">
        <v>8.7870250696073959E-2</v>
      </c>
      <c r="BU370">
        <v>26.210089459999999</v>
      </c>
    </row>
    <row r="371" spans="1:76" x14ac:dyDescent="0.35">
      <c r="A371" s="2">
        <v>45288</v>
      </c>
      <c r="B371" s="7" t="e">
        <f>MATCH(C371,[1]Sheet1!$B$17:$B$87,0)</f>
        <v>#N/A</v>
      </c>
      <c r="C371" t="s">
        <v>608</v>
      </c>
      <c r="D371" t="s">
        <v>447</v>
      </c>
      <c r="E371" t="s">
        <v>448</v>
      </c>
      <c r="F371" t="s">
        <v>449</v>
      </c>
      <c r="G371" t="s">
        <v>450</v>
      </c>
      <c r="H371">
        <v>8672</v>
      </c>
      <c r="I371" s="3">
        <v>1036226628</v>
      </c>
      <c r="J371">
        <v>93</v>
      </c>
      <c r="K371" s="3">
        <v>1430</v>
      </c>
      <c r="L371" s="3">
        <v>1435</v>
      </c>
      <c r="M371">
        <v>1</v>
      </c>
      <c r="N371">
        <v>82.19017101</v>
      </c>
      <c r="O371">
        <v>1</v>
      </c>
      <c r="P371" s="4">
        <v>117942.89539935</v>
      </c>
      <c r="Q371" s="5">
        <v>8.8438318665661264E-2</v>
      </c>
      <c r="BU371">
        <v>82.19017101</v>
      </c>
    </row>
    <row r="372" spans="1:76" x14ac:dyDescent="0.35">
      <c r="A372" s="2">
        <v>45288</v>
      </c>
      <c r="B372" s="7" t="e">
        <f>MATCH(C372,[1]Sheet1!$B$17:$B$87,0)</f>
        <v>#N/A</v>
      </c>
      <c r="C372" t="s">
        <v>609</v>
      </c>
      <c r="D372" t="s">
        <v>467</v>
      </c>
      <c r="E372" t="s">
        <v>468</v>
      </c>
      <c r="F372" t="s">
        <v>469</v>
      </c>
      <c r="G372" t="s">
        <v>470</v>
      </c>
      <c r="H372">
        <v>8355</v>
      </c>
      <c r="I372" s="3">
        <v>894376907</v>
      </c>
      <c r="J372">
        <v>77</v>
      </c>
      <c r="K372" s="3">
        <v>16187</v>
      </c>
      <c r="L372" s="3">
        <v>16250</v>
      </c>
      <c r="M372">
        <v>1</v>
      </c>
      <c r="N372">
        <v>519477</v>
      </c>
      <c r="O372">
        <v>1</v>
      </c>
      <c r="P372" s="4">
        <v>8441501250</v>
      </c>
      <c r="Q372" s="5">
        <v>0.16303260580890941</v>
      </c>
      <c r="BV372">
        <v>519477</v>
      </c>
    </row>
    <row r="373" spans="1:76" x14ac:dyDescent="0.35">
      <c r="A373" s="2">
        <v>45288</v>
      </c>
      <c r="B373" s="7" t="e">
        <f>MATCH(C373,[1]Sheet1!$B$17:$B$87,0)</f>
        <v>#N/A</v>
      </c>
      <c r="C373" t="s">
        <v>609</v>
      </c>
      <c r="D373" t="s">
        <v>98</v>
      </c>
      <c r="E373" t="s">
        <v>99</v>
      </c>
      <c r="F373" t="s">
        <v>100</v>
      </c>
      <c r="G373" t="s">
        <v>101</v>
      </c>
      <c r="H373">
        <v>8355</v>
      </c>
      <c r="I373" s="3">
        <v>5609488001</v>
      </c>
      <c r="J373">
        <v>54</v>
      </c>
      <c r="K373" s="3">
        <v>7300</v>
      </c>
      <c r="L373" s="3">
        <v>7286</v>
      </c>
      <c r="M373">
        <v>1</v>
      </c>
      <c r="N373">
        <v>2596851</v>
      </c>
      <c r="O373">
        <v>1</v>
      </c>
      <c r="P373" s="4">
        <v>18920656386</v>
      </c>
      <c r="Q373" s="5">
        <v>0.3654188778594995</v>
      </c>
      <c r="BV373">
        <v>2596851</v>
      </c>
    </row>
    <row r="374" spans="1:76" x14ac:dyDescent="0.35">
      <c r="A374" s="2">
        <v>45288</v>
      </c>
      <c r="B374" s="7" t="e">
        <f>MATCH(C374,[1]Sheet1!$B$17:$B$87,0)</f>
        <v>#N/A</v>
      </c>
      <c r="C374" t="s">
        <v>609</v>
      </c>
      <c r="D374" t="s">
        <v>139</v>
      </c>
      <c r="E374" t="s">
        <v>140</v>
      </c>
      <c r="F374" t="s">
        <v>141</v>
      </c>
      <c r="G374" t="s">
        <v>142</v>
      </c>
      <c r="H374">
        <v>8355</v>
      </c>
      <c r="I374" s="3">
        <v>488105724</v>
      </c>
      <c r="J374">
        <v>43</v>
      </c>
      <c r="K374" s="3">
        <v>21424</v>
      </c>
      <c r="L374" s="3">
        <v>21361</v>
      </c>
      <c r="M374">
        <v>1</v>
      </c>
      <c r="N374">
        <v>201627</v>
      </c>
      <c r="O374">
        <v>1</v>
      </c>
      <c r="P374" s="4">
        <v>4306954347</v>
      </c>
      <c r="Q374" s="5">
        <v>8.318117471005762E-2</v>
      </c>
      <c r="BV374">
        <v>201627</v>
      </c>
    </row>
    <row r="375" spans="1:76" x14ac:dyDescent="0.35">
      <c r="A375" s="2">
        <v>45288</v>
      </c>
      <c r="B375" s="7" t="e">
        <f>MATCH(C375,[1]Sheet1!$B$17:$B$87,0)</f>
        <v>#N/A</v>
      </c>
      <c r="C375" t="s">
        <v>609</v>
      </c>
      <c r="D375" t="s">
        <v>455</v>
      </c>
      <c r="E375" t="s">
        <v>456</v>
      </c>
      <c r="F375" t="s">
        <v>457</v>
      </c>
      <c r="G375" t="s">
        <v>458</v>
      </c>
      <c r="H375">
        <v>8355</v>
      </c>
      <c r="I375" s="3">
        <v>1675775231</v>
      </c>
      <c r="J375">
        <v>79</v>
      </c>
      <c r="K375" s="3">
        <v>20691</v>
      </c>
      <c r="L375" s="3">
        <v>20655</v>
      </c>
      <c r="M375">
        <v>1</v>
      </c>
      <c r="N375">
        <v>973560</v>
      </c>
      <c r="O375">
        <v>1</v>
      </c>
      <c r="P375" s="4">
        <v>20108881800</v>
      </c>
      <c r="Q375" s="5">
        <v>0.38836734162153358</v>
      </c>
      <c r="BV375">
        <v>973560</v>
      </c>
    </row>
    <row r="376" spans="1:76" x14ac:dyDescent="0.35">
      <c r="A376" s="2">
        <v>45288</v>
      </c>
      <c r="B376" s="7" t="e">
        <f>MATCH(C376,[1]Sheet1!$B$17:$B$87,0)</f>
        <v>#N/A</v>
      </c>
      <c r="C376" t="s">
        <v>610</v>
      </c>
      <c r="D376" t="s">
        <v>130</v>
      </c>
      <c r="E376" t="s">
        <v>131</v>
      </c>
      <c r="F376" t="s">
        <v>132</v>
      </c>
      <c r="G376" t="s">
        <v>133</v>
      </c>
      <c r="H376">
        <v>1775</v>
      </c>
      <c r="I376" s="3">
        <v>1337577913</v>
      </c>
      <c r="J376">
        <v>80</v>
      </c>
      <c r="K376" s="3">
        <v>47400</v>
      </c>
      <c r="L376" s="3">
        <v>47120</v>
      </c>
      <c r="M376">
        <v>1</v>
      </c>
      <c r="N376">
        <v>3.799103412</v>
      </c>
      <c r="O376">
        <v>1</v>
      </c>
      <c r="P376" s="4">
        <v>179013.75277344001</v>
      </c>
      <c r="Q376" s="5">
        <v>2.2984027245867761E-2</v>
      </c>
      <c r="BW376">
        <v>3.799103412</v>
      </c>
    </row>
    <row r="377" spans="1:76" x14ac:dyDescent="0.35">
      <c r="A377" s="2">
        <v>45288</v>
      </c>
      <c r="B377" s="7" t="e">
        <f>MATCH(C377,[1]Sheet1!$B$17:$B$87,0)</f>
        <v>#N/A</v>
      </c>
      <c r="C377" t="s">
        <v>610</v>
      </c>
      <c r="D377" t="s">
        <v>216</v>
      </c>
      <c r="E377" t="s">
        <v>217</v>
      </c>
      <c r="F377" t="s">
        <v>218</v>
      </c>
      <c r="G377" t="s">
        <v>219</v>
      </c>
      <c r="H377">
        <v>3533</v>
      </c>
      <c r="I377" s="3">
        <v>1737197263</v>
      </c>
      <c r="J377">
        <v>1</v>
      </c>
      <c r="K377" s="3">
        <v>119224</v>
      </c>
      <c r="L377" s="3">
        <v>120346</v>
      </c>
      <c r="M377">
        <v>1</v>
      </c>
      <c r="N377">
        <v>1.527614571</v>
      </c>
      <c r="O377">
        <v>1</v>
      </c>
      <c r="P377" s="4">
        <v>183842.303161566</v>
      </c>
      <c r="Q377" s="5">
        <v>2.3603977009276102E-2</v>
      </c>
      <c r="BW377">
        <v>1.527614571</v>
      </c>
    </row>
    <row r="378" spans="1:76" x14ac:dyDescent="0.35">
      <c r="A378" s="2">
        <v>45288</v>
      </c>
      <c r="B378" s="7" t="e">
        <f>MATCH(C378,[1]Sheet1!$B$17:$B$87,0)</f>
        <v>#N/A</v>
      </c>
      <c r="C378" t="s">
        <v>610</v>
      </c>
      <c r="D378" t="s">
        <v>220</v>
      </c>
      <c r="E378" t="s">
        <v>221</v>
      </c>
      <c r="F378" t="s">
        <v>222</v>
      </c>
      <c r="G378" t="s">
        <v>223</v>
      </c>
      <c r="H378">
        <v>1775</v>
      </c>
      <c r="I378" s="3">
        <v>2112071796</v>
      </c>
      <c r="J378">
        <v>100</v>
      </c>
      <c r="K378" s="3">
        <v>50000</v>
      </c>
      <c r="L378" s="3">
        <v>50000</v>
      </c>
      <c r="M378">
        <v>1</v>
      </c>
      <c r="N378">
        <v>4.2760626019999997</v>
      </c>
      <c r="O378">
        <v>1</v>
      </c>
      <c r="P378" s="4">
        <v>213803.13009999998</v>
      </c>
      <c r="Q378" s="5">
        <v>2.7450723150245587E-2</v>
      </c>
      <c r="BW378">
        <v>4.2760626019999997</v>
      </c>
    </row>
    <row r="379" spans="1:76" x14ac:dyDescent="0.35">
      <c r="A379" s="2">
        <v>45288</v>
      </c>
      <c r="B379" s="7" t="e">
        <f>MATCH(C379,[1]Sheet1!$B$17:$B$87,0)</f>
        <v>#N/A</v>
      </c>
      <c r="C379" t="s">
        <v>610</v>
      </c>
      <c r="D379" t="s">
        <v>224</v>
      </c>
      <c r="E379" t="s">
        <v>225</v>
      </c>
      <c r="F379" t="s">
        <v>226</v>
      </c>
      <c r="G379" t="s">
        <v>227</v>
      </c>
      <c r="H379">
        <v>3785</v>
      </c>
      <c r="I379" s="3">
        <v>2456907419</v>
      </c>
      <c r="J379">
        <v>13</v>
      </c>
      <c r="K379" s="3">
        <v>53885</v>
      </c>
      <c r="L379" s="3">
        <v>54079</v>
      </c>
      <c r="M379">
        <v>1</v>
      </c>
      <c r="N379">
        <v>2.554086538</v>
      </c>
      <c r="O379">
        <v>1</v>
      </c>
      <c r="P379" s="4">
        <v>138122.445888502</v>
      </c>
      <c r="Q379" s="5">
        <v>1.7733889214562277E-2</v>
      </c>
      <c r="BW379">
        <v>2.554086538</v>
      </c>
    </row>
    <row r="380" spans="1:76" x14ac:dyDescent="0.35">
      <c r="A380" s="2">
        <v>45288</v>
      </c>
      <c r="B380" s="7" t="e">
        <f>MATCH(C380,[1]Sheet1!$B$17:$B$87,0)</f>
        <v>#N/A</v>
      </c>
      <c r="C380" t="s">
        <v>610</v>
      </c>
      <c r="D380" t="s">
        <v>228</v>
      </c>
      <c r="E380" t="s">
        <v>229</v>
      </c>
      <c r="F380" t="s">
        <v>230</v>
      </c>
      <c r="G380" t="s">
        <v>231</v>
      </c>
      <c r="H380">
        <v>3763</v>
      </c>
      <c r="I380" s="3">
        <v>5235582090</v>
      </c>
      <c r="J380">
        <v>96</v>
      </c>
      <c r="K380" s="3">
        <v>253629</v>
      </c>
      <c r="L380" s="3">
        <v>255353</v>
      </c>
      <c r="M380">
        <v>1.0000000001915708</v>
      </c>
      <c r="N380">
        <v>27.31991622</v>
      </c>
      <c r="O380">
        <v>1</v>
      </c>
      <c r="P380" s="4">
        <v>6976222.5678621</v>
      </c>
      <c r="Q380" s="5">
        <v>0.89569481164896125</v>
      </c>
      <c r="BW380">
        <v>27.31991622</v>
      </c>
    </row>
    <row r="381" spans="1:76" x14ac:dyDescent="0.35">
      <c r="A381" s="2">
        <v>45288</v>
      </c>
      <c r="B381" s="7" t="e">
        <f>MATCH(C381,[1]Sheet1!$B$17:$B$87,0)</f>
        <v>#N/A</v>
      </c>
      <c r="C381" t="s">
        <v>610</v>
      </c>
      <c r="D381" t="s">
        <v>232</v>
      </c>
      <c r="E381" t="s">
        <v>233</v>
      </c>
      <c r="F381" t="s">
        <v>234</v>
      </c>
      <c r="G381" t="s">
        <v>235</v>
      </c>
      <c r="H381">
        <v>9535</v>
      </c>
      <c r="I381" s="3">
        <v>400693803</v>
      </c>
      <c r="J381">
        <v>98</v>
      </c>
      <c r="K381" s="3">
        <v>300623</v>
      </c>
      <c r="L381" s="3">
        <v>302934</v>
      </c>
      <c r="M381">
        <v>1</v>
      </c>
      <c r="N381">
        <v>0.322219967</v>
      </c>
      <c r="O381">
        <v>1</v>
      </c>
      <c r="P381" s="4">
        <v>97611.383483177997</v>
      </c>
      <c r="Q381" s="5">
        <v>1.2532571731086991E-2</v>
      </c>
      <c r="BW381">
        <v>0.322219967</v>
      </c>
    </row>
    <row r="382" spans="1:76" x14ac:dyDescent="0.35">
      <c r="A382" s="2">
        <v>45288</v>
      </c>
      <c r="B382" s="7" t="e">
        <f>MATCH(C382,[1]Sheet1!$B$17:$B$87,0)</f>
        <v>#N/A</v>
      </c>
      <c r="C382" t="s">
        <v>611</v>
      </c>
      <c r="D382" t="s">
        <v>130</v>
      </c>
      <c r="E382" t="s">
        <v>131</v>
      </c>
      <c r="F382" t="s">
        <v>132</v>
      </c>
      <c r="G382" t="s">
        <v>133</v>
      </c>
      <c r="H382">
        <v>1775</v>
      </c>
      <c r="I382" s="3">
        <v>1337577913</v>
      </c>
      <c r="J382">
        <v>80</v>
      </c>
      <c r="K382" s="3">
        <v>47400</v>
      </c>
      <c r="L382" s="3">
        <v>47120</v>
      </c>
      <c r="M382">
        <v>1</v>
      </c>
      <c r="N382">
        <v>6.0679611700000002</v>
      </c>
      <c r="O382">
        <v>1</v>
      </c>
      <c r="P382" s="4">
        <v>285922.33033040003</v>
      </c>
      <c r="Q382" s="5">
        <v>0.17583691028868448</v>
      </c>
      <c r="BX382">
        <v>6.0679611700000002</v>
      </c>
    </row>
    <row r="383" spans="1:76" x14ac:dyDescent="0.35">
      <c r="A383" s="2">
        <v>45288</v>
      </c>
      <c r="B383" s="7" t="e">
        <f>MATCH(C383,[1]Sheet1!$B$17:$B$87,0)</f>
        <v>#N/A</v>
      </c>
      <c r="C383" t="s">
        <v>611</v>
      </c>
      <c r="D383" t="s">
        <v>382</v>
      </c>
      <c r="E383" t="s">
        <v>383</v>
      </c>
      <c r="F383" t="s">
        <v>384</v>
      </c>
      <c r="G383" t="s">
        <v>385</v>
      </c>
      <c r="H383">
        <v>1775</v>
      </c>
      <c r="I383" s="3">
        <v>224667778</v>
      </c>
      <c r="J383">
        <v>46</v>
      </c>
      <c r="K383" s="3">
        <v>20070</v>
      </c>
      <c r="L383" s="3">
        <v>19999</v>
      </c>
      <c r="M383">
        <v>1</v>
      </c>
      <c r="N383">
        <v>13.86347252</v>
      </c>
      <c r="O383">
        <v>1</v>
      </c>
      <c r="P383" s="4">
        <v>277255.58692748001</v>
      </c>
      <c r="Q383" s="5">
        <v>0.17050702444005802</v>
      </c>
      <c r="BX383">
        <v>13.86347252</v>
      </c>
    </row>
    <row r="384" spans="1:76" x14ac:dyDescent="0.35">
      <c r="A384" s="2">
        <v>45288</v>
      </c>
      <c r="B384" s="7" t="e">
        <f>MATCH(C384,[1]Sheet1!$B$17:$B$87,0)</f>
        <v>#N/A</v>
      </c>
      <c r="C384" t="s">
        <v>611</v>
      </c>
      <c r="D384" t="s">
        <v>220</v>
      </c>
      <c r="E384" t="s">
        <v>221</v>
      </c>
      <c r="F384" t="s">
        <v>222</v>
      </c>
      <c r="G384" t="s">
        <v>223</v>
      </c>
      <c r="H384">
        <v>1775</v>
      </c>
      <c r="I384" s="3">
        <v>2112071796</v>
      </c>
      <c r="J384">
        <v>100</v>
      </c>
      <c r="K384" s="3">
        <v>50000</v>
      </c>
      <c r="L384" s="3">
        <v>50000</v>
      </c>
      <c r="M384">
        <v>1</v>
      </c>
      <c r="N384">
        <v>6.7816840300000001</v>
      </c>
      <c r="O384">
        <v>1</v>
      </c>
      <c r="P384" s="4">
        <v>339084.20150000002</v>
      </c>
      <c r="Q384" s="5">
        <v>0.20853047137160374</v>
      </c>
      <c r="BX384">
        <v>6.7816840300000001</v>
      </c>
    </row>
    <row r="385" spans="1:80" x14ac:dyDescent="0.35">
      <c r="A385" s="2">
        <v>45288</v>
      </c>
      <c r="B385" s="7" t="e">
        <f>MATCH(C385,[1]Sheet1!$B$17:$B$87,0)</f>
        <v>#N/A</v>
      </c>
      <c r="C385" t="s">
        <v>611</v>
      </c>
      <c r="D385" t="s">
        <v>317</v>
      </c>
      <c r="E385" t="s">
        <v>318</v>
      </c>
      <c r="F385" t="s">
        <v>319</v>
      </c>
      <c r="G385" t="s">
        <v>320</v>
      </c>
      <c r="H385">
        <v>1775</v>
      </c>
      <c r="I385" s="3">
        <v>13550000000</v>
      </c>
      <c r="J385">
        <v>3</v>
      </c>
      <c r="K385" s="3">
        <v>11163</v>
      </c>
      <c r="L385" s="3">
        <v>11190</v>
      </c>
      <c r="M385">
        <v>1</v>
      </c>
      <c r="N385">
        <v>64.683053040000004</v>
      </c>
      <c r="O385">
        <v>1</v>
      </c>
      <c r="P385" s="4">
        <v>723803.3635176</v>
      </c>
      <c r="Q385" s="5">
        <v>0.44512559389965378</v>
      </c>
      <c r="BX385">
        <v>64.683053040000004</v>
      </c>
    </row>
    <row r="386" spans="1:80" x14ac:dyDescent="0.35">
      <c r="A386" s="2">
        <v>45288</v>
      </c>
      <c r="B386" s="7" t="e">
        <f>MATCH(C386,[1]Sheet1!$B$17:$B$87,0)</f>
        <v>#N/A</v>
      </c>
      <c r="C386" t="s">
        <v>612</v>
      </c>
      <c r="D386" t="s">
        <v>491</v>
      </c>
      <c r="E386" t="s">
        <v>492</v>
      </c>
      <c r="F386" t="s">
        <v>493</v>
      </c>
      <c r="G386" t="s">
        <v>494</v>
      </c>
      <c r="H386">
        <v>5371</v>
      </c>
      <c r="I386" s="3">
        <v>256791496</v>
      </c>
      <c r="J386">
        <v>92</v>
      </c>
      <c r="K386" s="3">
        <v>15521</v>
      </c>
      <c r="L386" s="3">
        <v>15558</v>
      </c>
      <c r="M386">
        <v>1</v>
      </c>
      <c r="N386">
        <v>1.531980084</v>
      </c>
      <c r="O386">
        <v>1</v>
      </c>
      <c r="P386" s="4">
        <v>23834.546146871999</v>
      </c>
      <c r="Q386" s="5">
        <v>0.12770261951134521</v>
      </c>
      <c r="BY386">
        <v>1.531980084</v>
      </c>
    </row>
    <row r="387" spans="1:80" x14ac:dyDescent="0.35">
      <c r="A387" s="2">
        <v>45288</v>
      </c>
      <c r="B387" s="7" t="e">
        <f>MATCH(C387,[1]Sheet1!$B$17:$B$87,0)</f>
        <v>#N/A</v>
      </c>
      <c r="C387" t="s">
        <v>612</v>
      </c>
      <c r="D387" t="s">
        <v>409</v>
      </c>
      <c r="E387" t="s">
        <v>410</v>
      </c>
      <c r="F387" t="s">
        <v>411</v>
      </c>
      <c r="G387" t="s">
        <v>412</v>
      </c>
      <c r="H387">
        <v>5373</v>
      </c>
      <c r="I387" s="3">
        <v>3667426643</v>
      </c>
      <c r="J387">
        <v>0</v>
      </c>
      <c r="K387" s="3">
        <v>1959</v>
      </c>
      <c r="L387" s="3">
        <v>1960</v>
      </c>
      <c r="M387">
        <v>1</v>
      </c>
      <c r="N387">
        <v>18.744142459999999</v>
      </c>
      <c r="O387">
        <v>1</v>
      </c>
      <c r="P387" s="4">
        <v>36738.5192216</v>
      </c>
      <c r="Q387" s="5">
        <v>0.1968405487000198</v>
      </c>
      <c r="BY387">
        <v>18.744142459999999</v>
      </c>
    </row>
    <row r="388" spans="1:80" x14ac:dyDescent="0.35">
      <c r="A388" s="2">
        <v>45288</v>
      </c>
      <c r="B388" s="7" t="e">
        <f>MATCH(C388,[1]Sheet1!$B$17:$B$87,0)</f>
        <v>#N/A</v>
      </c>
      <c r="C388" t="s">
        <v>612</v>
      </c>
      <c r="D388" t="s">
        <v>426</v>
      </c>
      <c r="E388" t="s">
        <v>427</v>
      </c>
      <c r="F388" t="s">
        <v>428</v>
      </c>
      <c r="G388" t="s">
        <v>429</v>
      </c>
      <c r="H388">
        <v>5371</v>
      </c>
      <c r="I388" s="3">
        <v>236756814</v>
      </c>
      <c r="J388">
        <v>91</v>
      </c>
      <c r="K388" s="3">
        <v>10921</v>
      </c>
      <c r="L388" s="3">
        <v>10927</v>
      </c>
      <c r="M388">
        <v>1</v>
      </c>
      <c r="N388">
        <v>3.1481189989999998</v>
      </c>
      <c r="O388">
        <v>1</v>
      </c>
      <c r="P388" s="4">
        <v>34399.496302072999</v>
      </c>
      <c r="Q388" s="5">
        <v>0.1843083464050802</v>
      </c>
      <c r="BY388">
        <v>3.1481189989999998</v>
      </c>
    </row>
    <row r="389" spans="1:80" x14ac:dyDescent="0.35">
      <c r="A389" s="2">
        <v>45288</v>
      </c>
      <c r="B389" s="7" t="e">
        <f>MATCH(C389,[1]Sheet1!$B$17:$B$87,0)</f>
        <v>#N/A</v>
      </c>
      <c r="C389" t="s">
        <v>612</v>
      </c>
      <c r="D389" t="s">
        <v>430</v>
      </c>
      <c r="E389" t="s">
        <v>431</v>
      </c>
      <c r="F389" t="s">
        <v>432</v>
      </c>
      <c r="G389" t="s">
        <v>433</v>
      </c>
      <c r="H389">
        <v>5371</v>
      </c>
      <c r="I389" s="3">
        <v>408498899</v>
      </c>
      <c r="J389">
        <v>99</v>
      </c>
      <c r="K389" s="3">
        <v>7385</v>
      </c>
      <c r="L389" s="3">
        <v>7430</v>
      </c>
      <c r="M389">
        <v>1</v>
      </c>
      <c r="N389">
        <v>6.2893081759999996</v>
      </c>
      <c r="O389">
        <v>1</v>
      </c>
      <c r="P389" s="4">
        <v>46729.559747679996</v>
      </c>
      <c r="Q389" s="5">
        <v>0.25037133711790072</v>
      </c>
      <c r="BY389">
        <v>6.2893081759999996</v>
      </c>
    </row>
    <row r="390" spans="1:80" x14ac:dyDescent="0.35">
      <c r="A390" s="2">
        <v>45288</v>
      </c>
      <c r="B390" s="7" t="e">
        <f>MATCH(C390,[1]Sheet1!$B$17:$B$87,0)</f>
        <v>#N/A</v>
      </c>
      <c r="C390" t="s">
        <v>612</v>
      </c>
      <c r="D390" t="s">
        <v>513</v>
      </c>
      <c r="E390" t="s">
        <v>514</v>
      </c>
      <c r="F390" t="s">
        <v>515</v>
      </c>
      <c r="G390" t="s">
        <v>516</v>
      </c>
      <c r="H390">
        <v>5373</v>
      </c>
      <c r="I390" s="3">
        <v>988695949</v>
      </c>
      <c r="J390">
        <v>91</v>
      </c>
      <c r="K390" s="3">
        <v>7184</v>
      </c>
      <c r="L390" s="3">
        <v>7170</v>
      </c>
      <c r="M390">
        <v>1</v>
      </c>
      <c r="N390">
        <v>6.2676277029999996</v>
      </c>
      <c r="O390">
        <v>1</v>
      </c>
      <c r="P390" s="4">
        <v>44938.890630509995</v>
      </c>
      <c r="Q390" s="5">
        <v>0.24077714826565408</v>
      </c>
      <c r="BY390">
        <v>6.2676277029999996</v>
      </c>
    </row>
    <row r="391" spans="1:80" x14ac:dyDescent="0.35">
      <c r="A391" s="2">
        <v>45288</v>
      </c>
      <c r="B391" s="7" t="e">
        <f>MATCH(C391,[1]Sheet1!$B$17:$B$87,0)</f>
        <v>#N/A</v>
      </c>
      <c r="C391" t="s">
        <v>613</v>
      </c>
      <c r="D391" t="s">
        <v>232</v>
      </c>
      <c r="E391" t="s">
        <v>233</v>
      </c>
      <c r="F391" t="s">
        <v>234</v>
      </c>
      <c r="G391" t="s">
        <v>235</v>
      </c>
      <c r="H391">
        <v>9535</v>
      </c>
      <c r="I391" s="3">
        <v>936409539586</v>
      </c>
      <c r="J391">
        <v>98</v>
      </c>
      <c r="K391" s="3">
        <v>300623</v>
      </c>
      <c r="L391" s="3">
        <v>302934</v>
      </c>
      <c r="M391">
        <v>2313.3209659685872</v>
      </c>
      <c r="N391">
        <v>5.2911686999999999E-2</v>
      </c>
      <c r="O391">
        <v>1</v>
      </c>
      <c r="P391" s="4">
        <v>37079641.096023656</v>
      </c>
      <c r="Q391" s="5">
        <v>0.99989358682056184</v>
      </c>
      <c r="BZ391">
        <v>5.2911686999999999E-2</v>
      </c>
    </row>
    <row r="392" spans="1:80" x14ac:dyDescent="0.35">
      <c r="A392" s="2">
        <v>45288</v>
      </c>
      <c r="B392" s="7" t="e">
        <f>MATCH(C392,[1]Sheet1!$B$17:$B$87,0)</f>
        <v>#N/A</v>
      </c>
      <c r="C392" t="s">
        <v>613</v>
      </c>
      <c r="D392" t="s">
        <v>339</v>
      </c>
      <c r="E392" t="s">
        <v>340</v>
      </c>
      <c r="F392" t="s">
        <v>341</v>
      </c>
      <c r="G392" t="s">
        <v>342</v>
      </c>
      <c r="H392">
        <v>9535</v>
      </c>
      <c r="I392" s="3">
        <v>2659554005</v>
      </c>
      <c r="J392">
        <v>0</v>
      </c>
      <c r="K392" s="3">
        <v>54179</v>
      </c>
      <c r="L392" s="3">
        <v>54930</v>
      </c>
      <c r="M392">
        <v>1.4368040878472588</v>
      </c>
      <c r="N392">
        <v>0.05</v>
      </c>
      <c r="O392">
        <v>1</v>
      </c>
      <c r="P392" s="4">
        <v>3946.1824272724962</v>
      </c>
      <c r="Q392" s="5">
        <v>1.0641317943816081E-4</v>
      </c>
      <c r="BZ392">
        <v>0.05</v>
      </c>
    </row>
    <row r="393" spans="1:80" x14ac:dyDescent="0.35">
      <c r="A393" s="2">
        <v>45288</v>
      </c>
      <c r="B393" s="7" t="e">
        <f>MATCH(C393,[1]Sheet1!$B$17:$B$87,0)</f>
        <v>#N/A</v>
      </c>
      <c r="C393" t="s">
        <v>614</v>
      </c>
      <c r="D393" t="s">
        <v>467</v>
      </c>
      <c r="E393" t="s">
        <v>468</v>
      </c>
      <c r="F393" t="s">
        <v>469</v>
      </c>
      <c r="G393" t="s">
        <v>470</v>
      </c>
      <c r="H393">
        <v>8355</v>
      </c>
      <c r="I393" s="3">
        <v>894376907</v>
      </c>
      <c r="J393">
        <v>77</v>
      </c>
      <c r="K393" s="3">
        <v>16187</v>
      </c>
      <c r="L393" s="3">
        <v>16250</v>
      </c>
      <c r="M393">
        <v>1</v>
      </c>
      <c r="N393">
        <v>235.26750000000001</v>
      </c>
      <c r="O393">
        <v>1</v>
      </c>
      <c r="P393" s="4">
        <v>3823096.875</v>
      </c>
      <c r="Q393" s="5">
        <v>0.20191404149842401</v>
      </c>
      <c r="CA393">
        <v>235.26750000000001</v>
      </c>
    </row>
    <row r="394" spans="1:80" x14ac:dyDescent="0.35">
      <c r="A394" s="2">
        <v>45288</v>
      </c>
      <c r="B394" s="7" t="e">
        <f>MATCH(C394,[1]Sheet1!$B$17:$B$87,0)</f>
        <v>#N/A</v>
      </c>
      <c r="C394" t="s">
        <v>614</v>
      </c>
      <c r="D394" t="s">
        <v>98</v>
      </c>
      <c r="E394" t="s">
        <v>99</v>
      </c>
      <c r="F394" t="s">
        <v>100</v>
      </c>
      <c r="G394" t="s">
        <v>101</v>
      </c>
      <c r="H394">
        <v>8355</v>
      </c>
      <c r="I394" s="3">
        <v>5609488001</v>
      </c>
      <c r="J394">
        <v>54</v>
      </c>
      <c r="K394" s="3">
        <v>7300</v>
      </c>
      <c r="L394" s="3">
        <v>7286</v>
      </c>
      <c r="M394">
        <v>1</v>
      </c>
      <c r="N394">
        <v>922.92250000000001</v>
      </c>
      <c r="O394">
        <v>1</v>
      </c>
      <c r="P394" s="4">
        <v>6724413.335</v>
      </c>
      <c r="Q394" s="5">
        <v>0.35514493029312677</v>
      </c>
      <c r="CA394">
        <v>922.92250000000001</v>
      </c>
    </row>
    <row r="395" spans="1:80" x14ac:dyDescent="0.35">
      <c r="A395" s="2">
        <v>45288</v>
      </c>
      <c r="B395" s="7" t="e">
        <f>MATCH(C395,[1]Sheet1!$B$17:$B$87,0)</f>
        <v>#N/A</v>
      </c>
      <c r="C395" t="s">
        <v>614</v>
      </c>
      <c r="D395" t="s">
        <v>169</v>
      </c>
      <c r="E395" t="s">
        <v>170</v>
      </c>
      <c r="F395" t="s">
        <v>171</v>
      </c>
      <c r="G395" t="s">
        <v>172</v>
      </c>
      <c r="H395">
        <v>8355</v>
      </c>
      <c r="I395" s="3">
        <v>295278453</v>
      </c>
      <c r="J395">
        <v>90</v>
      </c>
      <c r="K395" s="3">
        <v>12547</v>
      </c>
      <c r="L395" s="3">
        <v>12512</v>
      </c>
      <c r="M395">
        <v>1</v>
      </c>
      <c r="N395">
        <v>60.79</v>
      </c>
      <c r="O395">
        <v>1</v>
      </c>
      <c r="P395" s="4">
        <v>760604.48</v>
      </c>
      <c r="Q395" s="5">
        <v>4.0170764581686731E-2</v>
      </c>
      <c r="CA395">
        <v>60.79</v>
      </c>
    </row>
    <row r="396" spans="1:80" x14ac:dyDescent="0.35">
      <c r="A396" s="2">
        <v>45288</v>
      </c>
      <c r="B396" s="7" t="e">
        <f>MATCH(C396,[1]Sheet1!$B$17:$B$87,0)</f>
        <v>#N/A</v>
      </c>
      <c r="C396" t="s">
        <v>614</v>
      </c>
      <c r="D396" t="s">
        <v>139</v>
      </c>
      <c r="E396" t="s">
        <v>140</v>
      </c>
      <c r="F396" t="s">
        <v>141</v>
      </c>
      <c r="G396" t="s">
        <v>142</v>
      </c>
      <c r="H396">
        <v>8355</v>
      </c>
      <c r="I396" s="3">
        <v>488105724</v>
      </c>
      <c r="J396">
        <v>43</v>
      </c>
      <c r="K396" s="3">
        <v>21424</v>
      </c>
      <c r="L396" s="3">
        <v>21361</v>
      </c>
      <c r="M396">
        <v>1</v>
      </c>
      <c r="N396">
        <v>107.7775</v>
      </c>
      <c r="O396">
        <v>1</v>
      </c>
      <c r="P396" s="4">
        <v>2302235.1775000002</v>
      </c>
      <c r="Q396" s="5">
        <v>0.12159085274784376</v>
      </c>
      <c r="CA396">
        <v>107.7775</v>
      </c>
    </row>
    <row r="397" spans="1:80" x14ac:dyDescent="0.35">
      <c r="A397" s="2">
        <v>45288</v>
      </c>
      <c r="B397" s="7" t="e">
        <f>MATCH(C397,[1]Sheet1!$B$17:$B$87,0)</f>
        <v>#N/A</v>
      </c>
      <c r="C397" t="s">
        <v>614</v>
      </c>
      <c r="D397" t="s">
        <v>455</v>
      </c>
      <c r="E397" t="s">
        <v>456</v>
      </c>
      <c r="F397" t="s">
        <v>457</v>
      </c>
      <c r="G397" t="s">
        <v>458</v>
      </c>
      <c r="H397">
        <v>8355</v>
      </c>
      <c r="I397" s="3">
        <v>1675775231</v>
      </c>
      <c r="J397">
        <v>79</v>
      </c>
      <c r="K397" s="3">
        <v>20691</v>
      </c>
      <c r="L397" s="3">
        <v>20655</v>
      </c>
      <c r="M397">
        <v>1</v>
      </c>
      <c r="N397">
        <v>257.755</v>
      </c>
      <c r="O397">
        <v>1</v>
      </c>
      <c r="P397" s="4">
        <v>5323929.5249999994</v>
      </c>
      <c r="Q397" s="5">
        <v>0.28117941087891862</v>
      </c>
      <c r="CA397">
        <v>257.755</v>
      </c>
    </row>
    <row r="398" spans="1:80" x14ac:dyDescent="0.35">
      <c r="A398" s="2">
        <v>45288</v>
      </c>
      <c r="B398" s="7" t="e">
        <f>MATCH(C398,[1]Sheet1!$B$17:$B$87,0)</f>
        <v>#N/A</v>
      </c>
      <c r="C398" t="s">
        <v>615</v>
      </c>
      <c r="D398" t="s">
        <v>616</v>
      </c>
      <c r="E398" t="s">
        <v>617</v>
      </c>
      <c r="F398" t="s">
        <v>618</v>
      </c>
      <c r="G398" t="s">
        <v>619</v>
      </c>
      <c r="H398">
        <v>8575</v>
      </c>
      <c r="I398" s="3">
        <v>286202373</v>
      </c>
      <c r="J398">
        <v>41</v>
      </c>
      <c r="K398" s="3">
        <v>7872</v>
      </c>
      <c r="L398" s="3">
        <v>7872</v>
      </c>
      <c r="M398">
        <v>1</v>
      </c>
      <c r="N398">
        <v>4.0218790000000002</v>
      </c>
      <c r="O398">
        <v>1</v>
      </c>
      <c r="P398" s="4">
        <v>31660.231488000001</v>
      </c>
      <c r="Q398" s="5">
        <v>0.26741295335438797</v>
      </c>
      <c r="CB398">
        <v>4.0218790000000002</v>
      </c>
    </row>
    <row r="399" spans="1:80" x14ac:dyDescent="0.35">
      <c r="A399" s="2">
        <v>45288</v>
      </c>
      <c r="B399" s="7" t="e">
        <f>MATCH(C399,[1]Sheet1!$B$17:$B$87,0)</f>
        <v>#N/A</v>
      </c>
      <c r="C399" t="s">
        <v>615</v>
      </c>
      <c r="D399" t="s">
        <v>152</v>
      </c>
      <c r="E399" t="s">
        <v>153</v>
      </c>
      <c r="F399" t="s">
        <v>154</v>
      </c>
      <c r="G399" t="s">
        <v>155</v>
      </c>
      <c r="H399">
        <v>8575</v>
      </c>
      <c r="I399" s="3">
        <v>1400697218</v>
      </c>
      <c r="J399">
        <v>65</v>
      </c>
      <c r="K399" s="3">
        <v>2197</v>
      </c>
      <c r="L399" s="3">
        <v>2195</v>
      </c>
      <c r="M399">
        <v>1</v>
      </c>
      <c r="N399">
        <v>15.078408</v>
      </c>
      <c r="O399">
        <v>1</v>
      </c>
      <c r="P399" s="4">
        <v>33097.105559999996</v>
      </c>
      <c r="Q399" s="5">
        <v>0.2795492745729331</v>
      </c>
      <c r="CB399">
        <v>15.078408</v>
      </c>
    </row>
    <row r="400" spans="1:80" x14ac:dyDescent="0.35">
      <c r="A400" s="2">
        <v>45288</v>
      </c>
      <c r="B400" s="7" t="e">
        <f>MATCH(C400,[1]Sheet1!$B$17:$B$87,0)</f>
        <v>#N/A</v>
      </c>
      <c r="C400" t="s">
        <v>615</v>
      </c>
      <c r="D400" t="s">
        <v>143</v>
      </c>
      <c r="E400" t="s">
        <v>144</v>
      </c>
      <c r="F400" t="s">
        <v>145</v>
      </c>
      <c r="G400" t="s">
        <v>146</v>
      </c>
      <c r="H400">
        <v>8575</v>
      </c>
      <c r="I400" s="3">
        <v>4790906428</v>
      </c>
      <c r="J400">
        <v>0</v>
      </c>
      <c r="K400" s="3">
        <v>1271</v>
      </c>
      <c r="L400" s="3">
        <v>1281</v>
      </c>
      <c r="M400">
        <v>1</v>
      </c>
      <c r="N400">
        <v>18.234864999999999</v>
      </c>
      <c r="O400">
        <v>1</v>
      </c>
      <c r="P400" s="4">
        <v>23358.862064999998</v>
      </c>
      <c r="Q400" s="5">
        <v>0.19729679785086185</v>
      </c>
      <c r="CB400">
        <v>18.234864999999999</v>
      </c>
    </row>
    <row r="401" spans="1:80" x14ac:dyDescent="0.35">
      <c r="A401" s="2">
        <v>45288</v>
      </c>
      <c r="B401" s="7" t="e">
        <f>MATCH(C401,[1]Sheet1!$B$17:$B$87,0)</f>
        <v>#N/A</v>
      </c>
      <c r="C401" t="s">
        <v>615</v>
      </c>
      <c r="D401" t="s">
        <v>462</v>
      </c>
      <c r="E401" t="s">
        <v>463</v>
      </c>
      <c r="F401" t="s">
        <v>464</v>
      </c>
      <c r="G401" t="s">
        <v>465</v>
      </c>
      <c r="H401">
        <v>8575</v>
      </c>
      <c r="I401" s="3">
        <v>2202916000</v>
      </c>
      <c r="J401">
        <v>81</v>
      </c>
      <c r="K401" s="3">
        <v>7185</v>
      </c>
      <c r="L401" s="3">
        <v>7245</v>
      </c>
      <c r="M401">
        <v>1</v>
      </c>
      <c r="N401">
        <v>4.1792040000000004</v>
      </c>
      <c r="O401">
        <v>1</v>
      </c>
      <c r="P401" s="4">
        <v>30278.332980000003</v>
      </c>
      <c r="Q401" s="5">
        <v>0.25574097422181702</v>
      </c>
      <c r="CB401">
        <v>4.1792040000000004</v>
      </c>
    </row>
  </sheetData>
  <autoFilter ref="A16:CB401" xr:uid="{62ABF8E7-EF5C-4996-A82C-E0DD3A15B2F7}">
    <filterColumn colId="1">
      <filters>
        <filter val="#N/A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Omega</dc:creator>
  <cp:lastModifiedBy>Prathna Maharaj</cp:lastModifiedBy>
  <dcterms:created xsi:type="dcterms:W3CDTF">2023-12-28T17:06:11Z</dcterms:created>
  <dcterms:modified xsi:type="dcterms:W3CDTF">2024-01-24T10:15:25Z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2023-12-28T17:06:11Z</vt:lpwstr>
  </property>
  <property fmtid="{D5CDD505-2E9C-101B-9397-08002B2CF9AE}" pid="4" name="MSIP_Label_66d8a90e-c522-4829-9625-db8c70f8b095_Method">
    <vt:lpwstr>Privileged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3de310bd-36a5-4dbe-9e6f-61c98f6d7a04</vt:lpwstr>
  </property>
  <property fmtid="{D5CDD505-2E9C-101B-9397-08002B2CF9AE}" pid="8" name="MSIP_Label_66d8a90e-c522-4829-9625-db8c70f8b095_ContentBits">
    <vt:lpwstr>0</vt:lpwstr>
  </property>
</Properties>
</file>