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6DE35FD7-0223-4C74-9938-9FA111821AE2}" xr6:coauthVersionLast="47" xr6:coauthVersionMax="47" xr10:uidLastSave="{00000000-0000-0000-0000-000000000000}"/>
  <bookViews>
    <workbookView xWindow="-110" yWindow="-110" windowWidth="19420" windowHeight="10420" xr2:uid="{ABC02D0C-7A75-4BD8-A309-DBC0780961A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Sheet1!$A$16:$AF$96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0" i="1" l="1" a="1"/>
  <c r="AE80" i="1" s="1"/>
  <c r="AF80" i="1" s="1"/>
  <c r="AE76" i="1" a="1"/>
  <c r="AE76" i="1" s="1"/>
  <c r="AF76" i="1" s="1"/>
  <c r="AE75" i="1" a="1"/>
  <c r="AE75" i="1" s="1"/>
  <c r="AF75" i="1" s="1"/>
  <c r="AE52" i="1" a="1"/>
  <c r="AE52" i="1" s="1"/>
  <c r="AF52" i="1" s="1"/>
  <c r="AE51" i="1" a="1"/>
  <c r="AE51" i="1" s="1"/>
  <c r="AF51" i="1" s="1"/>
  <c r="AE55" i="1" a="1"/>
  <c r="AE55" i="1" s="1"/>
  <c r="AF55" i="1" s="1"/>
  <c r="AE53" i="1" a="1"/>
  <c r="AE53" i="1" s="1"/>
  <c r="AF53" i="1" s="1"/>
  <c r="AE54" i="1" a="1"/>
  <c r="AE54" i="1" s="1"/>
  <c r="AF54" i="1" s="1"/>
  <c r="AE29" i="1" a="1"/>
  <c r="AE29" i="1" s="1"/>
  <c r="AF29" i="1" s="1"/>
  <c r="AE82" i="1" a="1"/>
  <c r="AE82" i="1" s="1"/>
  <c r="AF82" i="1" s="1"/>
  <c r="AE84" i="1" a="1"/>
  <c r="AE84" i="1" s="1"/>
  <c r="AF84" i="1" s="1"/>
  <c r="AE86" i="1" a="1"/>
  <c r="AE86" i="1" s="1"/>
  <c r="AF86" i="1" s="1"/>
  <c r="AE85" i="1" a="1"/>
  <c r="AE85" i="1" s="1"/>
  <c r="AF85" i="1" s="1"/>
  <c r="AE81" i="1" a="1"/>
  <c r="AE81" i="1" s="1"/>
  <c r="AF81" i="1" s="1"/>
  <c r="AE83" i="1" a="1"/>
  <c r="AE83" i="1" s="1"/>
  <c r="AF83" i="1" s="1"/>
  <c r="AE22" i="1" a="1"/>
  <c r="AE22" i="1" s="1"/>
  <c r="AF22" i="1" s="1"/>
  <c r="AE23" i="1" a="1"/>
  <c r="AE23" i="1" s="1"/>
  <c r="AF23" i="1" s="1"/>
  <c r="AE26" i="1" a="1"/>
  <c r="AE26" i="1" s="1"/>
  <c r="AF26" i="1" s="1"/>
  <c r="AE27" i="1" a="1"/>
  <c r="AE27" i="1" s="1"/>
  <c r="AF27" i="1" s="1"/>
  <c r="AE35" i="1" a="1"/>
  <c r="AE35" i="1" s="1"/>
  <c r="AF35" i="1" s="1"/>
  <c r="AE91" i="1" a="1"/>
  <c r="AE91" i="1" s="1"/>
  <c r="AF91" i="1" s="1"/>
  <c r="AE58" i="1" a="1"/>
  <c r="AE58" i="1" s="1"/>
  <c r="AF58" i="1" s="1"/>
  <c r="AE66" i="1" a="1"/>
  <c r="AE66" i="1" s="1"/>
  <c r="AF66" i="1" s="1"/>
  <c r="AE63" i="1" a="1"/>
  <c r="AE63" i="1" s="1"/>
  <c r="AF63" i="1" s="1"/>
  <c r="AE60" i="1" a="1"/>
  <c r="AE60" i="1" s="1"/>
  <c r="AF60" i="1" s="1"/>
  <c r="AE67" i="1" a="1"/>
  <c r="AE67" i="1" s="1"/>
  <c r="AF67" i="1" s="1"/>
  <c r="AE62" i="1" a="1"/>
  <c r="AE62" i="1" s="1"/>
  <c r="AF62" i="1" s="1"/>
  <c r="AE61" i="1" a="1"/>
  <c r="AE61" i="1" s="1"/>
  <c r="AF61" i="1" s="1"/>
  <c r="AE33" i="1" a="1"/>
  <c r="AE33" i="1" s="1"/>
  <c r="AF33" i="1" s="1"/>
  <c r="AE39" i="1" a="1"/>
  <c r="AE39" i="1" s="1"/>
  <c r="AF39" i="1" s="1"/>
  <c r="AE30" i="1" a="1"/>
  <c r="AE30" i="1" s="1"/>
  <c r="AF30" i="1" s="1"/>
  <c r="AE41" i="1" a="1"/>
  <c r="AE41" i="1" s="1"/>
  <c r="AF41" i="1" s="1"/>
  <c r="AE31" i="1" a="1"/>
  <c r="AE31" i="1" s="1"/>
  <c r="AF31" i="1" s="1"/>
  <c r="AE49" i="1" a="1"/>
  <c r="AE49" i="1" s="1"/>
  <c r="AF49" i="1" s="1"/>
  <c r="AE42" i="1" a="1"/>
  <c r="AE42" i="1" s="1"/>
  <c r="AF42" i="1" s="1"/>
  <c r="AE37" i="1" a="1"/>
  <c r="AE37" i="1" s="1"/>
  <c r="AF37" i="1" s="1"/>
  <c r="AE44" i="1" a="1"/>
  <c r="AE44" i="1" s="1"/>
  <c r="AF44" i="1" s="1"/>
  <c r="AE43" i="1" a="1"/>
  <c r="AE43" i="1" s="1"/>
  <c r="AF43" i="1" s="1"/>
  <c r="AE32" i="1" a="1"/>
  <c r="AE32" i="1" s="1"/>
  <c r="AF32" i="1" s="1"/>
  <c r="AE50" i="1" a="1"/>
  <c r="AE50" i="1" s="1"/>
  <c r="AF50" i="1" s="1"/>
  <c r="AE36" i="1" a="1"/>
  <c r="AE36" i="1" s="1"/>
  <c r="AF36" i="1" s="1"/>
  <c r="AE47" i="1" a="1"/>
  <c r="AE47" i="1" s="1"/>
  <c r="AF47" i="1" s="1"/>
  <c r="AE46" i="1" a="1"/>
  <c r="AE46" i="1" s="1"/>
  <c r="AF46" i="1" s="1"/>
  <c r="AE34" i="1" a="1"/>
  <c r="AE34" i="1" s="1"/>
  <c r="AF34" i="1" s="1"/>
  <c r="AE90" i="1" a="1"/>
  <c r="AE90" i="1" s="1"/>
  <c r="AF90" i="1" s="1"/>
  <c r="AE87" i="1" a="1"/>
  <c r="AE87" i="1" s="1"/>
  <c r="AF87" i="1" s="1"/>
  <c r="AE93" i="1" a="1"/>
  <c r="AE93" i="1" s="1"/>
  <c r="AF93" i="1" s="1"/>
  <c r="AE89" i="1" a="1"/>
  <c r="AE89" i="1" s="1"/>
  <c r="AF89" i="1" s="1"/>
  <c r="AE94" i="1" a="1"/>
  <c r="AE94" i="1" s="1"/>
  <c r="AF94" i="1" s="1"/>
  <c r="AE88" i="1" a="1"/>
  <c r="AE88" i="1" s="1"/>
  <c r="AF88" i="1" s="1"/>
  <c r="AE92" i="1" a="1"/>
  <c r="AE92" i="1" s="1"/>
  <c r="AF92" i="1" s="1"/>
  <c r="AE20" i="1" a="1"/>
  <c r="AE20" i="1" s="1"/>
  <c r="AF20" i="1" s="1"/>
  <c r="AE21" i="1" a="1"/>
  <c r="AE21" i="1" s="1"/>
  <c r="AF21" i="1" s="1"/>
  <c r="AE48" i="1" a="1"/>
  <c r="AE48" i="1" s="1"/>
  <c r="AF48" i="1" s="1"/>
  <c r="AE17" i="1" a="1"/>
  <c r="AE17" i="1" s="1"/>
  <c r="AF17" i="1" s="1"/>
  <c r="AE19" i="1" a="1"/>
  <c r="AE19" i="1" s="1"/>
  <c r="AF19" i="1" s="1"/>
  <c r="AE18" i="1" a="1"/>
  <c r="AE18" i="1" s="1"/>
  <c r="AF18" i="1" s="1"/>
  <c r="AE38" i="1" a="1"/>
  <c r="AE38" i="1" s="1"/>
  <c r="AF38" i="1" s="1"/>
  <c r="AE70" i="1" a="1"/>
  <c r="AE70" i="1" s="1"/>
  <c r="AF70" i="1" s="1"/>
  <c r="AE72" i="1" a="1"/>
  <c r="AE72" i="1" s="1"/>
  <c r="AF72" i="1" s="1"/>
  <c r="AE77" i="1" a="1"/>
  <c r="AE77" i="1" s="1"/>
  <c r="AF77" i="1" s="1"/>
  <c r="AE59" i="1" a="1"/>
  <c r="AE59" i="1" s="1"/>
  <c r="AF59" i="1" s="1"/>
  <c r="AE57" i="1" a="1"/>
  <c r="AE57" i="1" s="1"/>
  <c r="AF57" i="1" s="1"/>
  <c r="AE45" i="1" a="1"/>
  <c r="AE45" i="1" s="1"/>
  <c r="AF45" i="1" s="1"/>
  <c r="AE79" i="1" a="1"/>
  <c r="AE79" i="1" s="1"/>
  <c r="AF79" i="1" s="1"/>
  <c r="AE65" i="1" a="1"/>
  <c r="AE65" i="1" s="1"/>
  <c r="AF65" i="1" s="1"/>
  <c r="AE56" i="1" a="1"/>
  <c r="AE56" i="1" s="1"/>
  <c r="AF56" i="1" s="1"/>
  <c r="AE40" i="1" a="1"/>
  <c r="AE40" i="1" s="1"/>
  <c r="AF40" i="1" s="1"/>
  <c r="AE78" i="1" a="1"/>
  <c r="AE78" i="1" s="1"/>
  <c r="AF78" i="1" s="1"/>
  <c r="AE73" i="1" a="1"/>
  <c r="AE73" i="1" s="1"/>
  <c r="AF73" i="1" s="1"/>
  <c r="AE74" i="1" a="1"/>
  <c r="AE74" i="1" s="1"/>
  <c r="AF74" i="1" s="1"/>
  <c r="AE68" i="1" a="1"/>
  <c r="AE68" i="1" s="1"/>
  <c r="AF68" i="1" s="1"/>
  <c r="AE71" i="1" a="1"/>
  <c r="AE71" i="1" s="1"/>
  <c r="AF71" i="1" s="1"/>
  <c r="AE69" i="1" a="1"/>
  <c r="AE69" i="1" s="1"/>
  <c r="AF69" i="1" s="1"/>
  <c r="AE64" i="1" a="1"/>
  <c r="AE64" i="1" s="1"/>
  <c r="AF64" i="1" s="1"/>
  <c r="AE28" i="1" a="1"/>
  <c r="AE28" i="1" s="1"/>
  <c r="AF28" i="1" s="1"/>
  <c r="AE25" i="1" a="1"/>
  <c r="AE25" i="1" s="1"/>
  <c r="AF25" i="1" s="1"/>
  <c r="AE24" i="1" a="1"/>
  <c r="AE24" i="1" s="1"/>
  <c r="AF2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<sst xmlns="http://schemas.openxmlformats.org/spreadsheetml/2006/main" count="432" uniqueCount="275">
  <si>
    <t>JSE Limited.  Copyright 2008.</t>
  </si>
  <si>
    <t>PRODUCT</t>
  </si>
  <si>
    <t>PCOdc1</t>
  </si>
  <si>
    <t>pM Closing Constituents - Daily</t>
  </si>
  <si>
    <t>Portfolio modeller close of business constituent product - end of day analysis</t>
  </si>
  <si>
    <t>Generated for 1 period(s) of 1 Day(s)</t>
  </si>
  <si>
    <t>Current period is INCLUDED</t>
  </si>
  <si>
    <t>CLIENT</t>
  </si>
  <si>
    <t>JSE</t>
  </si>
  <si>
    <t>JSE Ltd</t>
  </si>
  <si>
    <t>Distribution</t>
  </si>
  <si>
    <t>indices@jse.co.za;</t>
  </si>
  <si>
    <t>RUN DATE</t>
  </si>
  <si>
    <t>Notes</t>
  </si>
  <si>
    <t xml:space="preserve">Can-Do portfolio dual testing </t>
  </si>
  <si>
    <t>Filter</t>
  </si>
  <si>
    <t>Portfolio Type = O</t>
  </si>
  <si>
    <t>Issue #</t>
  </si>
  <si>
    <t>Issue Date</t>
  </si>
  <si>
    <t>Portfolio Code</t>
  </si>
  <si>
    <t>Alpha Code</t>
  </si>
  <si>
    <t>ISIN</t>
  </si>
  <si>
    <t>TIDM</t>
  </si>
  <si>
    <t>Instrument</t>
  </si>
  <si>
    <t>Sub Sector</t>
  </si>
  <si>
    <t>Listed Instruments</t>
  </si>
  <si>
    <t>Free Float</t>
  </si>
  <si>
    <t>SOB Price</t>
  </si>
  <si>
    <t>COB Price</t>
  </si>
  <si>
    <t>System Weight</t>
  </si>
  <si>
    <t>Factor 1</t>
  </si>
  <si>
    <t>Factor 2</t>
  </si>
  <si>
    <t>Capitalisation</t>
  </si>
  <si>
    <t>Weight in Portfolio</t>
  </si>
  <si>
    <t>B1KQ_SPI</t>
  </si>
  <si>
    <t>B5KQ_SPI</t>
  </si>
  <si>
    <t>B6KQ_SPI</t>
  </si>
  <si>
    <t>BOKQ_SPI</t>
  </si>
  <si>
    <t>GXLQ_SPI</t>
  </si>
  <si>
    <t>TCWQ_SPI</t>
  </si>
  <si>
    <t>TGHQ_SPI</t>
  </si>
  <si>
    <t>YR02_SPI</t>
  </si>
  <si>
    <t>YR15_SPI</t>
  </si>
  <si>
    <t>YR23_SPI</t>
  </si>
  <si>
    <t>YR24_SPI</t>
  </si>
  <si>
    <t>YR25_SPI</t>
  </si>
  <si>
    <t>YR26_SPI</t>
  </si>
  <si>
    <t>YR27_SPI</t>
  </si>
  <si>
    <t>B1KQ</t>
  </si>
  <si>
    <t>FSR</t>
  </si>
  <si>
    <t>ZAE000066304</t>
  </si>
  <si>
    <t>108J</t>
  </si>
  <si>
    <t>Firstrand Ltd</t>
  </si>
  <si>
    <t>REM</t>
  </si>
  <si>
    <t>ZAE000026480</t>
  </si>
  <si>
    <t>10TT</t>
  </si>
  <si>
    <t>Remgro Ltd</t>
  </si>
  <si>
    <t>RMH</t>
  </si>
  <si>
    <t>ZAE000024501</t>
  </si>
  <si>
    <t>10AA</t>
  </si>
  <si>
    <t>RMB Holdings Ltd</t>
  </si>
  <si>
    <t>B5KQ</t>
  </si>
  <si>
    <t>AGL</t>
  </si>
  <si>
    <t>GB00B1XZS820</t>
  </si>
  <si>
    <t>100U</t>
  </si>
  <si>
    <t>Anglo American plc</t>
  </si>
  <si>
    <t>TGA</t>
  </si>
  <si>
    <t>ZAE000296554</t>
  </si>
  <si>
    <t>1B3N</t>
  </si>
  <si>
    <t>Thungela Resources Ltd</t>
  </si>
  <si>
    <t>B6KQ</t>
  </si>
  <si>
    <t>NED</t>
  </si>
  <si>
    <t>ZAE000004875</t>
  </si>
  <si>
    <t>101I</t>
  </si>
  <si>
    <t>Nedbank Group Ltd</t>
  </si>
  <si>
    <t>OMU</t>
  </si>
  <si>
    <t>ZAE000255360</t>
  </si>
  <si>
    <t>1A6B</t>
  </si>
  <si>
    <t>Old Mutual Limited</t>
  </si>
  <si>
    <t>BOKQ</t>
  </si>
  <si>
    <t>INP</t>
  </si>
  <si>
    <t>GB00B17BBQ50</t>
  </si>
  <si>
    <t>11RW</t>
  </si>
  <si>
    <t>Investec plc</t>
  </si>
  <si>
    <t>N91</t>
  </si>
  <si>
    <t>GB00BJHPLV88</t>
  </si>
  <si>
    <t>1ARA</t>
  </si>
  <si>
    <t>Ninety One plc</t>
  </si>
  <si>
    <t>GXLQ</t>
  </si>
  <si>
    <t>GLN</t>
  </si>
  <si>
    <t>JE00B4T3BW64</t>
  </si>
  <si>
    <t>18XO</t>
  </si>
  <si>
    <t>Glencore plc</t>
  </si>
  <si>
    <t>SSW</t>
  </si>
  <si>
    <t>ZAE000259701</t>
  </si>
  <si>
    <t>1AOX</t>
  </si>
  <si>
    <t>Sibanye Stillwater Ltd</t>
  </si>
  <si>
    <t>TGHQ</t>
  </si>
  <si>
    <t>SSU</t>
  </si>
  <si>
    <t>ZAE000272522</t>
  </si>
  <si>
    <t>1AJA</t>
  </si>
  <si>
    <t>Tsogo Sun Hotels LTD</t>
  </si>
  <si>
    <t>TSG</t>
  </si>
  <si>
    <t>ZAE000273116</t>
  </si>
  <si>
    <t>109M</t>
  </si>
  <si>
    <t>Tsogo Sun Holdings Ltd</t>
  </si>
  <si>
    <t>YR02</t>
  </si>
  <si>
    <t>ADH</t>
  </si>
  <si>
    <t>ZAE000031035</t>
  </si>
  <si>
    <t>10GE</t>
  </si>
  <si>
    <t>ADvTECH Ltd</t>
  </si>
  <si>
    <t>ARI</t>
  </si>
  <si>
    <t>ZAE000054045</t>
  </si>
  <si>
    <t>100V</t>
  </si>
  <si>
    <t>African Rainbow Min Ltd</t>
  </si>
  <si>
    <t>AVI</t>
  </si>
  <si>
    <t>ZAE000049433</t>
  </si>
  <si>
    <t>102J</t>
  </si>
  <si>
    <t>AVI Ltd</t>
  </si>
  <si>
    <t>FFB</t>
  </si>
  <si>
    <t>ZAE000248506</t>
  </si>
  <si>
    <t>17KY</t>
  </si>
  <si>
    <t>Fortress Real Est Inv B</t>
  </si>
  <si>
    <t>KIO</t>
  </si>
  <si>
    <t>ZAE000085346</t>
  </si>
  <si>
    <t>157W</t>
  </si>
  <si>
    <t>Kumba Iron Ore Ltd</t>
  </si>
  <si>
    <t>LHC</t>
  </si>
  <si>
    <t>ZAE000145892</t>
  </si>
  <si>
    <t>17SO</t>
  </si>
  <si>
    <t>Life Healthc Grp Hldgs Ltd</t>
  </si>
  <si>
    <t>MCG</t>
  </si>
  <si>
    <t>ZAE000265971</t>
  </si>
  <si>
    <t>1AFS</t>
  </si>
  <si>
    <t>MultiChoice Group Ltd</t>
  </si>
  <si>
    <t>MTM</t>
  </si>
  <si>
    <t>ZAE000269890</t>
  </si>
  <si>
    <t>101S</t>
  </si>
  <si>
    <t>Momentum Met Hldgs Ltd</t>
  </si>
  <si>
    <t>NTC</t>
  </si>
  <si>
    <t>ZAE000011953</t>
  </si>
  <si>
    <t>10EE</t>
  </si>
  <si>
    <t>Netcare Limited</t>
  </si>
  <si>
    <t>NY1</t>
  </si>
  <si>
    <t>ZAE000282356</t>
  </si>
  <si>
    <t>1AR9</t>
  </si>
  <si>
    <t>Ninety One Limited</t>
  </si>
  <si>
    <t>OUT</t>
  </si>
  <si>
    <t>ZAE000314084</t>
  </si>
  <si>
    <t>181L</t>
  </si>
  <si>
    <t>OUTsurance Group Limited</t>
  </si>
  <si>
    <t>PPH</t>
  </si>
  <si>
    <t>ZAE000259479</t>
  </si>
  <si>
    <t>1A0N</t>
  </si>
  <si>
    <t>Pepkor Holdings Ltd</t>
  </si>
  <si>
    <t>QLT</t>
  </si>
  <si>
    <t>GB00BNHSJN34</t>
  </si>
  <si>
    <t>1A7H</t>
  </si>
  <si>
    <t>Quilter plc</t>
  </si>
  <si>
    <t>RDF</t>
  </si>
  <si>
    <t>ZAE000190252</t>
  </si>
  <si>
    <t>10P4</t>
  </si>
  <si>
    <t>Redefine Properties Ltd</t>
  </si>
  <si>
    <t>SAP</t>
  </si>
  <si>
    <t>ZAE000006284</t>
  </si>
  <si>
    <t>105I</t>
  </si>
  <si>
    <t>Sappi Ltd</t>
  </si>
  <si>
    <t>SPP</t>
  </si>
  <si>
    <t>ZAE000058517</t>
  </si>
  <si>
    <t>135K</t>
  </si>
  <si>
    <t>The Spar Group Ltd</t>
  </si>
  <si>
    <t>TBS</t>
  </si>
  <si>
    <t>ZAE000071080</t>
  </si>
  <si>
    <t>Tiger Brands Ltd</t>
  </si>
  <si>
    <t>TFG</t>
  </si>
  <si>
    <t>ZAE000148466</t>
  </si>
  <si>
    <t>105W</t>
  </si>
  <si>
    <t>The Foschini Group Limited</t>
  </si>
  <si>
    <t>TRU</t>
  </si>
  <si>
    <t>ZAE000028296</t>
  </si>
  <si>
    <t>10HL</t>
  </si>
  <si>
    <t>Truworths Int Ltd</t>
  </si>
  <si>
    <t>VKE</t>
  </si>
  <si>
    <t>ZAE000180865</t>
  </si>
  <si>
    <t>12ZQ</t>
  </si>
  <si>
    <t>Vukile Property Fund Ltd</t>
  </si>
  <si>
    <t>YR15</t>
  </si>
  <si>
    <t>EQU</t>
  </si>
  <si>
    <t>ZAE000188843</t>
  </si>
  <si>
    <t>Equites Prop Fund Ltd</t>
  </si>
  <si>
    <t>GRT</t>
  </si>
  <si>
    <t>ZAE000179420</t>
  </si>
  <si>
    <t>Growthpoint Prop Ltd</t>
  </si>
  <si>
    <t>HYP</t>
  </si>
  <si>
    <t>ZAE000190724</t>
  </si>
  <si>
    <t>Hyprop Inv Ltd</t>
  </si>
  <si>
    <t>NRP</t>
  </si>
  <si>
    <t>NL0015000RT3</t>
  </si>
  <si>
    <t>19XX</t>
  </si>
  <si>
    <t>NEPI Rockcastle N.V.</t>
  </si>
  <si>
    <t>RES</t>
  </si>
  <si>
    <t>ZAE000209557</t>
  </si>
  <si>
    <t>Resilient REIT Limited</t>
  </si>
  <si>
    <t>YR23</t>
  </si>
  <si>
    <t>AMS</t>
  </si>
  <si>
    <t>ZAE000013181</t>
  </si>
  <si>
    <t>100N</t>
  </si>
  <si>
    <t>Anglo American Plat Ltd</t>
  </si>
  <si>
    <t>ANG</t>
  </si>
  <si>
    <t>GB00BRXH2664</t>
  </si>
  <si>
    <t>100D</t>
  </si>
  <si>
    <t>AngloGold Ashanti plc</t>
  </si>
  <si>
    <t>BHG</t>
  </si>
  <si>
    <t>AU000000BHP4</t>
  </si>
  <si>
    <t>1BBI</t>
  </si>
  <si>
    <t>BHP Group Limited</t>
  </si>
  <si>
    <t>GFI</t>
  </si>
  <si>
    <t>ZAE000018123</t>
  </si>
  <si>
    <t>100F</t>
  </si>
  <si>
    <t>Gold Fields Ltd</t>
  </si>
  <si>
    <t>IMP</t>
  </si>
  <si>
    <t>ZAE000083648</t>
  </si>
  <si>
    <t>100L</t>
  </si>
  <si>
    <t>Impala Platinum Hlgs Ltd</t>
  </si>
  <si>
    <t>NPH</t>
  </si>
  <si>
    <t>ZAE000298253</t>
  </si>
  <si>
    <t>100M</t>
  </si>
  <si>
    <t>Northam Platinum Hldgs Ltd</t>
  </si>
  <si>
    <t>SOL</t>
  </si>
  <si>
    <t>ZAE000006896</t>
  </si>
  <si>
    <t>103M</t>
  </si>
  <si>
    <t>Sasol Limited</t>
  </si>
  <si>
    <t>YR24</t>
  </si>
  <si>
    <t>YR25</t>
  </si>
  <si>
    <t>BTI</t>
  </si>
  <si>
    <t>GB0002875804</t>
  </si>
  <si>
    <t>172E</t>
  </si>
  <si>
    <t>British American Tob plc</t>
  </si>
  <si>
    <t>CFR</t>
  </si>
  <si>
    <t>CH0210483332</t>
  </si>
  <si>
    <t>102Z</t>
  </si>
  <si>
    <t>Compagnie Fin Richemont</t>
  </si>
  <si>
    <t>NPN</t>
  </si>
  <si>
    <t>ZAE000325783</t>
  </si>
  <si>
    <t>10BC</t>
  </si>
  <si>
    <t>Naspers Ltd -N-</t>
  </si>
  <si>
    <t>PRX</t>
  </si>
  <si>
    <t>NL0013654783</t>
  </si>
  <si>
    <t>1ALH</t>
  </si>
  <si>
    <t>Prosus N.V.</t>
  </si>
  <si>
    <t>YR26</t>
  </si>
  <si>
    <t>YR27</t>
  </si>
  <si>
    <t>ABG</t>
  </si>
  <si>
    <t>ZAE000255915</t>
  </si>
  <si>
    <t>101N</t>
  </si>
  <si>
    <t>Absa Group Limited</t>
  </si>
  <si>
    <t>KAP</t>
  </si>
  <si>
    <t>ZAE000171963</t>
  </si>
  <si>
    <t>10BO</t>
  </si>
  <si>
    <t>KAP Limited</t>
  </si>
  <si>
    <t>MRP</t>
  </si>
  <si>
    <t>ZAE000200457</t>
  </si>
  <si>
    <t>108M</t>
  </si>
  <si>
    <t>Mr Price Group Ltd</t>
  </si>
  <si>
    <t>SLM</t>
  </si>
  <si>
    <t>ZAE000070660</t>
  </si>
  <si>
    <t>10KD</t>
  </si>
  <si>
    <t>Sanlam Limited</t>
  </si>
  <si>
    <t>WHL</t>
  </si>
  <si>
    <t>ZAE000063863</t>
  </si>
  <si>
    <t>10G4</t>
  </si>
  <si>
    <t>Woolworths Holdings Ltd</t>
  </si>
  <si>
    <t>TCWQ</t>
  </si>
  <si>
    <t>TCP</t>
  </si>
  <si>
    <t>WBC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</si>
</sst>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VIS_OutIndexConstituentValue_2024_04_17-10_07_09__2291663.xlsx" TargetMode="External"/><Relationship Id="rId1" Type="http://schemas.openxmlformats.org/officeDocument/2006/relationships/externalLinkPath" Target="VIS_OutIndexConstituentValue_2024_04_17-10_07_09__22916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</sheetNames>
    <sheetDataSet>
      <sheetData sheetId="0">
        <row r="1">
          <cell r="H1" t="str">
            <v>ConstituentCode~</v>
          </cell>
          <cell r="W1" t="str">
            <v>Portfolio Code</v>
          </cell>
          <cell r="X1" t="str">
            <v>Weight in Portfolio</v>
          </cell>
        </row>
        <row r="2">
          <cell r="H2" t="str">
            <v>GLN</v>
          </cell>
          <cell r="W2" t="str">
            <v>GXLQ</v>
          </cell>
          <cell r="X2">
            <v>0.99760419888394658</v>
          </cell>
        </row>
        <row r="3">
          <cell r="H3" t="str">
            <v>SSW</v>
          </cell>
          <cell r="W3" t="str">
            <v>GXLQ</v>
          </cell>
          <cell r="X3">
            <v>2.3958011160533804E-3</v>
          </cell>
        </row>
        <row r="4">
          <cell r="H4" t="str">
            <v>TSG</v>
          </cell>
          <cell r="W4" t="str">
            <v>TGHQ</v>
          </cell>
          <cell r="X4">
            <v>0.67591424968474145</v>
          </cell>
        </row>
        <row r="5">
          <cell r="H5" t="str">
            <v>SSU</v>
          </cell>
          <cell r="W5" t="str">
            <v>TGHQ</v>
          </cell>
          <cell r="X5">
            <v>0.32408575031525849</v>
          </cell>
        </row>
        <row r="6">
          <cell r="H6" t="str">
            <v>INP</v>
          </cell>
          <cell r="W6" t="str">
            <v>BOKQ</v>
          </cell>
          <cell r="X6">
            <v>0.8529411764705882</v>
          </cell>
        </row>
        <row r="7">
          <cell r="H7" t="str">
            <v>N91</v>
          </cell>
          <cell r="W7" t="str">
            <v>BOKQ</v>
          </cell>
          <cell r="X7">
            <v>0.14705882352941177</v>
          </cell>
        </row>
        <row r="8">
          <cell r="H8" t="str">
            <v>FSR</v>
          </cell>
          <cell r="W8" t="str">
            <v>B1KQ</v>
          </cell>
          <cell r="X8">
            <v>0.31708206719894683</v>
          </cell>
        </row>
        <row r="9">
          <cell r="H9" t="str">
            <v>RMH</v>
          </cell>
          <cell r="W9" t="str">
            <v>B1KQ</v>
          </cell>
          <cell r="X9">
            <v>1.5660820901558174E-3</v>
          </cell>
        </row>
        <row r="10">
          <cell r="H10" t="str">
            <v>REM</v>
          </cell>
          <cell r="W10" t="str">
            <v>B1KQ</v>
          </cell>
          <cell r="X10">
            <v>0.68135185071089732</v>
          </cell>
        </row>
        <row r="11">
          <cell r="H11" t="str">
            <v>ARI</v>
          </cell>
          <cell r="W11" t="str">
            <v>YR02</v>
          </cell>
          <cell r="X11">
            <v>4.3293932271636776E-2</v>
          </cell>
        </row>
        <row r="12">
          <cell r="H12" t="str">
            <v>MTM</v>
          </cell>
          <cell r="W12" t="str">
            <v>YR02</v>
          </cell>
          <cell r="X12">
            <v>5.3303058332876685E-2</v>
          </cell>
        </row>
        <row r="13">
          <cell r="H13" t="str">
            <v>AVI</v>
          </cell>
          <cell r="W13" t="str">
            <v>YR02</v>
          </cell>
          <cell r="X13">
            <v>5.899149873382168E-2</v>
          </cell>
        </row>
        <row r="14">
          <cell r="H14" t="str">
            <v>TBS</v>
          </cell>
          <cell r="W14" t="str">
            <v>YR02</v>
          </cell>
          <cell r="X14">
            <v>6.3968023422784542E-2</v>
          </cell>
        </row>
        <row r="15">
          <cell r="H15" t="str">
            <v>SAP</v>
          </cell>
          <cell r="W15" t="str">
            <v>YR02</v>
          </cell>
          <cell r="X15">
            <v>6.1272070669151066E-2</v>
          </cell>
        </row>
        <row r="16">
          <cell r="H16" t="str">
            <v>TFG</v>
          </cell>
          <cell r="W16" t="str">
            <v>YR02</v>
          </cell>
          <cell r="X16">
            <v>6.3578295824806882E-2</v>
          </cell>
        </row>
        <row r="17">
          <cell r="H17" t="str">
            <v>NTC</v>
          </cell>
          <cell r="W17" t="str">
            <v>YR02</v>
          </cell>
          <cell r="X17">
            <v>3.4382987857229534E-2</v>
          </cell>
        </row>
        <row r="18">
          <cell r="H18" t="str">
            <v>ADH</v>
          </cell>
          <cell r="W18" t="str">
            <v>YR02</v>
          </cell>
          <cell r="X18">
            <v>2.9419521063691358E-2</v>
          </cell>
        </row>
        <row r="19">
          <cell r="H19" t="str">
            <v>TRU</v>
          </cell>
          <cell r="W19" t="str">
            <v>YR02</v>
          </cell>
          <cell r="X19">
            <v>5.479043117014288E-2</v>
          </cell>
        </row>
        <row r="20">
          <cell r="H20" t="str">
            <v>RDF</v>
          </cell>
          <cell r="W20" t="str">
            <v>YR02</v>
          </cell>
          <cell r="X20">
            <v>5.4950105297554862E-2</v>
          </cell>
        </row>
        <row r="21">
          <cell r="H21" t="str">
            <v>VKE</v>
          </cell>
          <cell r="W21" t="str">
            <v>YR02</v>
          </cell>
          <cell r="X21">
            <v>2.8646166242472154E-2</v>
          </cell>
        </row>
        <row r="22">
          <cell r="H22" t="str">
            <v>SPP</v>
          </cell>
          <cell r="W22" t="str">
            <v>YR02</v>
          </cell>
          <cell r="X22">
            <v>3.6815838425972698E-2</v>
          </cell>
        </row>
        <row r="23">
          <cell r="H23" t="str">
            <v>KIO</v>
          </cell>
          <cell r="W23" t="str">
            <v>YR02</v>
          </cell>
          <cell r="X23">
            <v>5.264838334377301E-2</v>
          </cell>
        </row>
        <row r="24">
          <cell r="H24" t="str">
            <v>FFB</v>
          </cell>
          <cell r="W24" t="str">
            <v>YR02</v>
          </cell>
          <cell r="X24">
            <v>3.5012703979073662E-2</v>
          </cell>
        </row>
        <row r="25">
          <cell r="H25" t="str">
            <v>LHC</v>
          </cell>
          <cell r="W25" t="str">
            <v>YR02</v>
          </cell>
          <cell r="X25">
            <v>2.9716126540151863E-2</v>
          </cell>
        </row>
        <row r="26">
          <cell r="H26" t="str">
            <v>OUT</v>
          </cell>
          <cell r="W26" t="str">
            <v>YR02</v>
          </cell>
          <cell r="X26">
            <v>7.0783352504483185E-2</v>
          </cell>
        </row>
        <row r="27">
          <cell r="H27" t="str">
            <v>PPH</v>
          </cell>
          <cell r="W27" t="str">
            <v>YR02</v>
          </cell>
          <cell r="X27">
            <v>7.5709573114127154E-2</v>
          </cell>
        </row>
        <row r="28">
          <cell r="H28" t="str">
            <v>QLT</v>
          </cell>
          <cell r="W28" t="str">
            <v>YR02</v>
          </cell>
          <cell r="X28">
            <v>4.4951107017956043E-2</v>
          </cell>
        </row>
        <row r="29">
          <cell r="H29" t="str">
            <v>MCG</v>
          </cell>
          <cell r="W29" t="str">
            <v>YR02</v>
          </cell>
          <cell r="X29">
            <v>7.1222626350656765E-2</v>
          </cell>
        </row>
        <row r="30">
          <cell r="H30" t="str">
            <v>NY1</v>
          </cell>
          <cell r="W30" t="str">
            <v>YR02</v>
          </cell>
          <cell r="X30">
            <v>1.8977278427866315E-2</v>
          </cell>
        </row>
        <row r="31">
          <cell r="H31" t="str">
            <v>N91</v>
          </cell>
          <cell r="W31" t="str">
            <v>YR02</v>
          </cell>
          <cell r="X31">
            <v>1.7566919409771016E-2</v>
          </cell>
        </row>
        <row r="32">
          <cell r="H32" t="str">
            <v>AGL</v>
          </cell>
          <cell r="W32" t="str">
            <v>B5KQ</v>
          </cell>
          <cell r="X32">
            <v>0.97158250477543229</v>
          </cell>
        </row>
        <row r="33">
          <cell r="H33" t="str">
            <v>TGA</v>
          </cell>
          <cell r="W33" t="str">
            <v>B5KQ</v>
          </cell>
          <cell r="X33">
            <v>2.8417495224567761E-2</v>
          </cell>
        </row>
        <row r="34">
          <cell r="H34" t="str">
            <v>NED</v>
          </cell>
          <cell r="W34" t="str">
            <v>B6KQ</v>
          </cell>
          <cell r="X34">
            <v>0.21224679328531515</v>
          </cell>
        </row>
        <row r="35">
          <cell r="H35" t="str">
            <v>OMU</v>
          </cell>
          <cell r="W35" t="str">
            <v>B6KQ</v>
          </cell>
          <cell r="X35">
            <v>0.78775320671468485</v>
          </cell>
        </row>
        <row r="36">
          <cell r="H36" t="str">
            <v>GRT</v>
          </cell>
          <cell r="W36" t="str">
            <v>YR15</v>
          </cell>
          <cell r="X36">
            <v>0.21153927788350885</v>
          </cell>
        </row>
        <row r="37">
          <cell r="H37" t="str">
            <v>HYP</v>
          </cell>
          <cell r="W37" t="str">
            <v>YR15</v>
          </cell>
          <cell r="X37">
            <v>7.7177224840760061E-2</v>
          </cell>
        </row>
        <row r="38">
          <cell r="H38" t="str">
            <v>RDF</v>
          </cell>
          <cell r="W38" t="str">
            <v>YR15</v>
          </cell>
          <cell r="X38">
            <v>0.18989165515386108</v>
          </cell>
        </row>
        <row r="39">
          <cell r="H39" t="str">
            <v>RES</v>
          </cell>
          <cell r="W39" t="str">
            <v>YR15</v>
          </cell>
          <cell r="X39">
            <v>9.0215248982032897E-2</v>
          </cell>
        </row>
        <row r="40">
          <cell r="H40" t="str">
            <v>FFB</v>
          </cell>
          <cell r="W40" t="str">
            <v>YR15</v>
          </cell>
          <cell r="X40">
            <v>0.12099346386949059</v>
          </cell>
        </row>
        <row r="41">
          <cell r="H41" t="str">
            <v>EQU</v>
          </cell>
          <cell r="W41" t="str">
            <v>YR15</v>
          </cell>
          <cell r="X41">
            <v>6.7147534153214491E-2</v>
          </cell>
        </row>
        <row r="42">
          <cell r="H42" t="str">
            <v>NRP</v>
          </cell>
          <cell r="W42" t="str">
            <v>YR15</v>
          </cell>
          <cell r="X42">
            <v>0.2430355951171321</v>
          </cell>
        </row>
        <row r="43">
          <cell r="H43" t="str">
            <v>ANG</v>
          </cell>
          <cell r="W43" t="str">
            <v>YR23</v>
          </cell>
          <cell r="X43">
            <v>6.5304473702564522E-2</v>
          </cell>
        </row>
        <row r="44">
          <cell r="H44" t="str">
            <v>GFI</v>
          </cell>
          <cell r="W44" t="str">
            <v>YR23</v>
          </cell>
          <cell r="X44">
            <v>8.6913947375866149E-2</v>
          </cell>
        </row>
        <row r="45">
          <cell r="H45" t="str">
            <v>IMP</v>
          </cell>
          <cell r="W45" t="str">
            <v>YR23</v>
          </cell>
          <cell r="X45">
            <v>0.13571979886289587</v>
          </cell>
        </row>
        <row r="46">
          <cell r="H46" t="str">
            <v>NPH</v>
          </cell>
          <cell r="W46" t="str">
            <v>YR23</v>
          </cell>
          <cell r="X46">
            <v>5.3102185977961756E-2</v>
          </cell>
        </row>
        <row r="47">
          <cell r="H47" t="str">
            <v>AMS</v>
          </cell>
          <cell r="W47" t="str">
            <v>YR23</v>
          </cell>
          <cell r="X47">
            <v>6.5627937595190464E-2</v>
          </cell>
        </row>
        <row r="48">
          <cell r="H48" t="str">
            <v>AGL</v>
          </cell>
          <cell r="W48" t="str">
            <v>YR23</v>
          </cell>
          <cell r="X48">
            <v>0.19597986167650727</v>
          </cell>
        </row>
        <row r="49">
          <cell r="H49" t="str">
            <v>SOL</v>
          </cell>
          <cell r="W49" t="str">
            <v>YR23</v>
          </cell>
          <cell r="X49">
            <v>0.13392182007517164</v>
          </cell>
        </row>
        <row r="50">
          <cell r="H50" t="str">
            <v>GLN</v>
          </cell>
          <cell r="W50" t="str">
            <v>YR23</v>
          </cell>
          <cell r="X50">
            <v>8.7324723178768257E-2</v>
          </cell>
        </row>
        <row r="51">
          <cell r="H51" t="str">
            <v>SSW</v>
          </cell>
          <cell r="W51" t="str">
            <v>YR23</v>
          </cell>
          <cell r="X51">
            <v>9.2668940262346511E-2</v>
          </cell>
        </row>
        <row r="52">
          <cell r="H52" t="str">
            <v>BHG</v>
          </cell>
          <cell r="W52" t="str">
            <v>YR23</v>
          </cell>
          <cell r="X52">
            <v>8.3436311292727508E-2</v>
          </cell>
        </row>
        <row r="53">
          <cell r="H53" t="str">
            <v>GRT</v>
          </cell>
          <cell r="W53" t="str">
            <v>YR24</v>
          </cell>
          <cell r="X53">
            <v>0.21949592300445694</v>
          </cell>
        </row>
        <row r="54">
          <cell r="H54" t="str">
            <v>HYP</v>
          </cell>
          <cell r="W54" t="str">
            <v>YR24</v>
          </cell>
          <cell r="X54">
            <v>5.0106255576843076E-2</v>
          </cell>
        </row>
        <row r="55">
          <cell r="H55" t="str">
            <v>RDF</v>
          </cell>
          <cell r="W55" t="str">
            <v>YR24</v>
          </cell>
          <cell r="X55">
            <v>0.10963210817845312</v>
          </cell>
        </row>
        <row r="56">
          <cell r="H56" t="str">
            <v>RES</v>
          </cell>
          <cell r="W56" t="str">
            <v>YR24</v>
          </cell>
          <cell r="X56">
            <v>8.496930736716439E-2</v>
          </cell>
        </row>
        <row r="57">
          <cell r="H57" t="str">
            <v>VKE</v>
          </cell>
          <cell r="W57" t="str">
            <v>YR24</v>
          </cell>
          <cell r="X57">
            <v>9.1490239543280616E-2</v>
          </cell>
        </row>
        <row r="58">
          <cell r="H58" t="str">
            <v>FFB</v>
          </cell>
          <cell r="W58" t="str">
            <v>YR24</v>
          </cell>
          <cell r="X58">
            <v>0.11348730079909651</v>
          </cell>
        </row>
        <row r="59">
          <cell r="H59" t="str">
            <v>NRP</v>
          </cell>
          <cell r="W59" t="str">
            <v>YR24</v>
          </cell>
          <cell r="X59">
            <v>0.33081886553070544</v>
          </cell>
        </row>
        <row r="60">
          <cell r="H60" t="str">
            <v>AGL</v>
          </cell>
          <cell r="W60" t="str">
            <v>YR25</v>
          </cell>
          <cell r="X60">
            <v>0.16498518415212099</v>
          </cell>
        </row>
        <row r="61">
          <cell r="H61" t="str">
            <v>CFR</v>
          </cell>
          <cell r="W61" t="str">
            <v>YR25</v>
          </cell>
          <cell r="X61">
            <v>0.15233936456298122</v>
          </cell>
        </row>
        <row r="62">
          <cell r="H62" t="str">
            <v>NPN</v>
          </cell>
          <cell r="W62" t="str">
            <v>YR25</v>
          </cell>
          <cell r="X62">
            <v>0.33693952603181604</v>
          </cell>
        </row>
        <row r="63">
          <cell r="H63" t="str">
            <v>BTI</v>
          </cell>
          <cell r="W63" t="str">
            <v>YR25</v>
          </cell>
          <cell r="X63">
            <v>0.11045153013535935</v>
          </cell>
        </row>
        <row r="64">
          <cell r="H64" t="str">
            <v>PRX</v>
          </cell>
          <cell r="W64" t="str">
            <v>YR25</v>
          </cell>
          <cell r="X64">
            <v>0.13965712828373009</v>
          </cell>
        </row>
        <row r="65">
          <cell r="H65" t="str">
            <v>BHG</v>
          </cell>
          <cell r="W65" t="str">
            <v>YR25</v>
          </cell>
          <cell r="X65">
            <v>9.5627266833992239E-2</v>
          </cell>
        </row>
        <row r="66">
          <cell r="H66" t="str">
            <v>GRT</v>
          </cell>
          <cell r="W66" t="str">
            <v>YR26</v>
          </cell>
          <cell r="X66">
            <v>0.21612145779132397</v>
          </cell>
        </row>
        <row r="67">
          <cell r="H67" t="str">
            <v>RDF</v>
          </cell>
          <cell r="W67" t="str">
            <v>YR26</v>
          </cell>
          <cell r="X67">
            <v>0.15456581457240295</v>
          </cell>
        </row>
        <row r="68">
          <cell r="H68" t="str">
            <v>RES</v>
          </cell>
          <cell r="W68" t="str">
            <v>YR26</v>
          </cell>
          <cell r="X68">
            <v>7.4541220785417195E-2</v>
          </cell>
        </row>
        <row r="69">
          <cell r="H69" t="str">
            <v>VKE</v>
          </cell>
          <cell r="W69" t="str">
            <v>YR26</v>
          </cell>
          <cell r="X69">
            <v>8.0825747963963288E-2</v>
          </cell>
        </row>
        <row r="70">
          <cell r="H70" t="str">
            <v>FFB</v>
          </cell>
          <cell r="W70" t="str">
            <v>YR26</v>
          </cell>
          <cell r="X70">
            <v>0.10174732965943419</v>
          </cell>
        </row>
        <row r="71">
          <cell r="H71" t="str">
            <v>NRP</v>
          </cell>
          <cell r="W71" t="str">
            <v>YR26</v>
          </cell>
          <cell r="X71">
            <v>0.37219842922745833</v>
          </cell>
        </row>
        <row r="72">
          <cell r="H72" t="str">
            <v>NED</v>
          </cell>
          <cell r="W72" t="str">
            <v>YR27</v>
          </cell>
          <cell r="X72">
            <v>0.12470607180998533</v>
          </cell>
        </row>
        <row r="73">
          <cell r="H73" t="str">
            <v>ABG</v>
          </cell>
          <cell r="W73" t="str">
            <v>YR27</v>
          </cell>
          <cell r="X73">
            <v>0.12857200273386743</v>
          </cell>
        </row>
        <row r="74">
          <cell r="H74" t="str">
            <v>TFG</v>
          </cell>
          <cell r="W74" t="str">
            <v>YR27</v>
          </cell>
          <cell r="X74">
            <v>0.12433379754349695</v>
          </cell>
        </row>
        <row r="75">
          <cell r="H75" t="str">
            <v>MRP</v>
          </cell>
          <cell r="W75" t="str">
            <v>YR27</v>
          </cell>
          <cell r="X75">
            <v>0.12396112088847668</v>
          </cell>
        </row>
        <row r="76">
          <cell r="H76" t="str">
            <v>KAP</v>
          </cell>
          <cell r="W76" t="str">
            <v>YR27</v>
          </cell>
          <cell r="X76">
            <v>0.12698206741992843</v>
          </cell>
        </row>
        <row r="77">
          <cell r="H77" t="str">
            <v>WHL</v>
          </cell>
          <cell r="W77" t="str">
            <v>YR27</v>
          </cell>
          <cell r="X77">
            <v>0.12632952171847289</v>
          </cell>
        </row>
        <row r="78">
          <cell r="H78" t="str">
            <v>SLM</v>
          </cell>
          <cell r="W78" t="str">
            <v>YR27</v>
          </cell>
          <cell r="X78">
            <v>0.1244928616102212</v>
          </cell>
        </row>
        <row r="79">
          <cell r="H79" t="str">
            <v>PPH</v>
          </cell>
          <cell r="W79" t="str">
            <v>YR27</v>
          </cell>
          <cell r="X79">
            <v>0.12062255627555109</v>
          </cell>
        </row>
        <row r="80">
          <cell r="H80" t="str">
            <v>TCP</v>
          </cell>
          <cell r="W80" t="str">
            <v>TCWQ</v>
          </cell>
          <cell r="X80">
            <v>0.26692906980579995</v>
          </cell>
        </row>
        <row r="81">
          <cell r="H81" t="str">
            <v>WBC</v>
          </cell>
          <cell r="W81" t="str">
            <v>TCWQ</v>
          </cell>
          <cell r="X81">
            <v>0.7330709301942</v>
          </cell>
        </row>
        <row r="82">
          <cell r="H82" t="str">
            <v>DRD</v>
          </cell>
          <cell r="W82" t="str">
            <v>JMNNG INDEX</v>
          </cell>
          <cell r="X82">
            <v>8.8289872149068232E-3</v>
          </cell>
        </row>
        <row r="83">
          <cell r="H83" t="str">
            <v>ANG</v>
          </cell>
          <cell r="W83" t="str">
            <v>JMNNG INDEX</v>
          </cell>
          <cell r="X83">
            <v>0.17527347746201274</v>
          </cell>
        </row>
        <row r="84">
          <cell r="H84" t="str">
            <v>HAR</v>
          </cell>
          <cell r="W84" t="str">
            <v>JMNNG INDEX</v>
          </cell>
          <cell r="X84">
            <v>0.11905548257284194</v>
          </cell>
        </row>
        <row r="85">
          <cell r="H85" t="str">
            <v>GFI</v>
          </cell>
          <cell r="W85" t="str">
            <v>JMNNG INDEX</v>
          </cell>
          <cell r="X85">
            <v>0.37991423170983502</v>
          </cell>
        </row>
        <row r="86">
          <cell r="H86" t="str">
            <v>IMP</v>
          </cell>
          <cell r="W86" t="str">
            <v>JMNNG INDEX</v>
          </cell>
          <cell r="X86">
            <v>9.5899807376536667E-2</v>
          </cell>
        </row>
        <row r="87">
          <cell r="H87" t="str">
            <v>NPH</v>
          </cell>
          <cell r="W87" t="str">
            <v>JMNNG INDEX</v>
          </cell>
          <cell r="X87">
            <v>6.5018465821462201E-2</v>
          </cell>
        </row>
        <row r="88">
          <cell r="H88" t="str">
            <v>AMS</v>
          </cell>
          <cell r="W88" t="str">
            <v>JMNNG INDEX</v>
          </cell>
          <cell r="X88">
            <v>5.7086877779078872E-2</v>
          </cell>
        </row>
        <row r="89">
          <cell r="H89" t="str">
            <v>PAN</v>
          </cell>
          <cell r="W89" t="str">
            <v>JMNNG INDEX</v>
          </cell>
          <cell r="X89">
            <v>1.0570385802215223E-2</v>
          </cell>
        </row>
        <row r="90">
          <cell r="H90" t="str">
            <v>SSW</v>
          </cell>
          <cell r="W90" t="str">
            <v>JMNNG INDEX</v>
          </cell>
          <cell r="X90">
            <v>8.8352284261110442E-2</v>
          </cell>
        </row>
        <row r="91">
          <cell r="H91" t="str">
            <v>ANG</v>
          </cell>
          <cell r="W91" t="str">
            <v>TOP40 INDEX</v>
          </cell>
          <cell r="X91">
            <v>2.8739658441569872E-2</v>
          </cell>
        </row>
        <row r="92">
          <cell r="H92" t="str">
            <v>HAR</v>
          </cell>
          <cell r="W92" t="str">
            <v>TOP40 INDEX</v>
          </cell>
          <cell r="X92">
            <v>1.9521572540724667E-2</v>
          </cell>
        </row>
        <row r="93">
          <cell r="H93" t="str">
            <v>GFI</v>
          </cell>
          <cell r="W93" t="str">
            <v>TOP40 INDEX</v>
          </cell>
          <cell r="X93">
            <v>6.2294680373409579E-2</v>
          </cell>
        </row>
        <row r="94">
          <cell r="H94" t="str">
            <v>IMP</v>
          </cell>
          <cell r="W94" t="str">
            <v>TOP40 INDEX</v>
          </cell>
          <cell r="X94">
            <v>1.5724727714216465E-2</v>
          </cell>
        </row>
        <row r="95">
          <cell r="H95" t="str">
            <v>NPH</v>
          </cell>
          <cell r="W95" t="str">
            <v>TOP40 INDEX</v>
          </cell>
          <cell r="X95">
            <v>1.0661102450647128E-2</v>
          </cell>
        </row>
        <row r="96">
          <cell r="H96" t="str">
            <v>AMS</v>
          </cell>
          <cell r="W96" t="str">
            <v>TOP40 INDEX</v>
          </cell>
          <cell r="X96">
            <v>9.3605569571811199E-3</v>
          </cell>
        </row>
        <row r="97">
          <cell r="H97" t="str">
            <v>AGL</v>
          </cell>
          <cell r="W97" t="str">
            <v>TOP40 INDEX</v>
          </cell>
          <cell r="X97">
            <v>4.2954764501488024E-2</v>
          </cell>
        </row>
        <row r="98">
          <cell r="H98" t="str">
            <v>INL</v>
          </cell>
          <cell r="W98" t="str">
            <v>TOP40 INDEX</v>
          </cell>
          <cell r="X98">
            <v>6.5547336775089188E-3</v>
          </cell>
        </row>
        <row r="99">
          <cell r="H99" t="str">
            <v>NED</v>
          </cell>
          <cell r="W99" t="str">
            <v>TOP40 INDEX</v>
          </cell>
          <cell r="X99">
            <v>2.0960261836344505E-2</v>
          </cell>
        </row>
        <row r="100">
          <cell r="H100" t="str">
            <v>SBK</v>
          </cell>
          <cell r="W100" t="str">
            <v>TOP40 INDEX</v>
          </cell>
          <cell r="X100">
            <v>4.8626427959062121E-2</v>
          </cell>
        </row>
        <row r="101">
          <cell r="H101" t="str">
            <v>ABG</v>
          </cell>
          <cell r="W101" t="str">
            <v>TOP40 INDEX</v>
          </cell>
          <cell r="X101">
            <v>2.4962822197206819E-2</v>
          </cell>
        </row>
        <row r="102">
          <cell r="H102" t="str">
            <v>GRT</v>
          </cell>
          <cell r="W102" t="str">
            <v>TOP40 INDEX</v>
          </cell>
          <cell r="X102">
            <v>7.4827396872965248E-3</v>
          </cell>
        </row>
        <row r="103">
          <cell r="H103" t="str">
            <v>CFR</v>
          </cell>
          <cell r="W103" t="str">
            <v>TOP40 INDEX</v>
          </cell>
          <cell r="X103">
            <v>3.491326258443736E-2</v>
          </cell>
        </row>
        <row r="104">
          <cell r="H104" t="str">
            <v>SOL</v>
          </cell>
          <cell r="W104" t="str">
            <v>TOP40 INDEX</v>
          </cell>
          <cell r="X104">
            <v>1.9348798698231483E-2</v>
          </cell>
        </row>
        <row r="105">
          <cell r="H105" t="str">
            <v>SHP</v>
          </cell>
          <cell r="W105" t="str">
            <v>TOP40 INDEX</v>
          </cell>
          <cell r="X105">
            <v>2.3495500552522815E-2</v>
          </cell>
        </row>
        <row r="106">
          <cell r="H106" t="str">
            <v>FSR</v>
          </cell>
          <cell r="W106" t="str">
            <v>TOP40 INDEX</v>
          </cell>
          <cell r="X106">
            <v>6.3712099764598282E-2</v>
          </cell>
        </row>
        <row r="107">
          <cell r="H107" t="str">
            <v>MRP</v>
          </cell>
          <cell r="W107" t="str">
            <v>TOP40 INDEX</v>
          </cell>
          <cell r="X107">
            <v>8.4604397068799748E-3</v>
          </cell>
        </row>
        <row r="108">
          <cell r="H108" t="str">
            <v>BVT</v>
          </cell>
          <cell r="W108" t="str">
            <v>TOP40 INDEX</v>
          </cell>
          <cell r="X108">
            <v>1.6876876494861186E-2</v>
          </cell>
        </row>
        <row r="109">
          <cell r="H109" t="str">
            <v>APN</v>
          </cell>
          <cell r="W109" t="str">
            <v>TOP40 INDEX</v>
          </cell>
          <cell r="X109">
            <v>1.8280626148264537E-2</v>
          </cell>
        </row>
        <row r="110">
          <cell r="H110" t="str">
            <v>NPN</v>
          </cell>
          <cell r="W110" t="str">
            <v>TOP40 INDEX</v>
          </cell>
          <cell r="X110">
            <v>0.12300857262133977</v>
          </cell>
        </row>
        <row r="111">
          <cell r="H111" t="str">
            <v>MTN</v>
          </cell>
          <cell r="W111" t="str">
            <v>TOP40 INDEX</v>
          </cell>
          <cell r="X111">
            <v>3.2163850784049618E-2</v>
          </cell>
        </row>
        <row r="112">
          <cell r="H112" t="str">
            <v>CLS</v>
          </cell>
          <cell r="W112" t="str">
            <v>TOP40 INDEX</v>
          </cell>
          <cell r="X112">
            <v>1.4260803580767201E-2</v>
          </cell>
        </row>
        <row r="113">
          <cell r="H113" t="str">
            <v>WHL</v>
          </cell>
          <cell r="W113" t="str">
            <v>TOP40 INDEX</v>
          </cell>
          <cell r="X113">
            <v>1.08894730328801E-2</v>
          </cell>
        </row>
        <row r="114">
          <cell r="H114" t="str">
            <v>SLM</v>
          </cell>
          <cell r="W114" t="str">
            <v>TOP40 INDEX</v>
          </cell>
          <cell r="X114">
            <v>2.2942489118008683E-2</v>
          </cell>
        </row>
        <row r="115">
          <cell r="H115" t="str">
            <v>DSY</v>
          </cell>
          <cell r="W115" t="str">
            <v>TOP40 INDEX</v>
          </cell>
          <cell r="X115">
            <v>1.2442726895498827E-2</v>
          </cell>
        </row>
        <row r="116">
          <cell r="H116" t="str">
            <v>REM</v>
          </cell>
          <cell r="W116" t="str">
            <v>TOP40 INDEX</v>
          </cell>
          <cell r="X116">
            <v>1.2731874535634862E-2</v>
          </cell>
        </row>
        <row r="117">
          <cell r="H117" t="str">
            <v>EXX</v>
          </cell>
          <cell r="W117" t="str">
            <v>TOP40 INDEX</v>
          </cell>
          <cell r="X117">
            <v>9.2133393753891842E-3</v>
          </cell>
        </row>
        <row r="118">
          <cell r="H118" t="str">
            <v>CPI</v>
          </cell>
          <cell r="W118" t="str">
            <v>TOP40 INDEX</v>
          </cell>
          <cell r="X118">
            <v>3.6067567650904797E-2</v>
          </cell>
        </row>
        <row r="119">
          <cell r="H119" t="str">
            <v>INP</v>
          </cell>
          <cell r="W119" t="str">
            <v>TOP40 INDEX</v>
          </cell>
          <cell r="X119">
            <v>9.3872316382641215E-3</v>
          </cell>
        </row>
        <row r="120">
          <cell r="H120" t="str">
            <v>MNP</v>
          </cell>
          <cell r="W120" t="str">
            <v>TOP40 INDEX</v>
          </cell>
          <cell r="X120">
            <v>1.4268052079626484E-2</v>
          </cell>
        </row>
        <row r="121">
          <cell r="H121" t="str">
            <v>RNI</v>
          </cell>
          <cell r="W121" t="str">
            <v>TOP40 INDEX</v>
          </cell>
          <cell r="X121">
            <v>1.2406601435690015E-2</v>
          </cell>
        </row>
        <row r="122">
          <cell r="H122" t="str">
            <v>BTI</v>
          </cell>
          <cell r="W122" t="str">
            <v>TOP40 INDEX</v>
          </cell>
          <cell r="X122">
            <v>3.0505532807135648E-2</v>
          </cell>
        </row>
        <row r="123">
          <cell r="H123" t="str">
            <v>VOD</v>
          </cell>
          <cell r="W123" t="str">
            <v>TOP40 INDEX</v>
          </cell>
          <cell r="X123">
            <v>1.1079640759469234E-2</v>
          </cell>
        </row>
        <row r="124">
          <cell r="H124" t="str">
            <v>GLN</v>
          </cell>
          <cell r="W124" t="str">
            <v>TOP40 INDEX</v>
          </cell>
          <cell r="X124">
            <v>1.6065111759032174E-2</v>
          </cell>
        </row>
        <row r="125">
          <cell r="H125" t="str">
            <v>BID</v>
          </cell>
          <cell r="W125" t="str">
            <v>TOP40 INDEX</v>
          </cell>
          <cell r="X125">
            <v>2.9811703054803941E-2</v>
          </cell>
        </row>
        <row r="126">
          <cell r="H126" t="str">
            <v>ANH</v>
          </cell>
          <cell r="W126" t="str">
            <v>TOP40 INDEX</v>
          </cell>
          <cell r="X126">
            <v>1.7926014597621401E-2</v>
          </cell>
        </row>
        <row r="127">
          <cell r="H127" t="str">
            <v>NRP</v>
          </cell>
          <cell r="W127" t="str">
            <v>TOP40 INDEX</v>
          </cell>
          <cell r="X127">
            <v>1.4932763330138243E-2</v>
          </cell>
        </row>
        <row r="128">
          <cell r="H128" t="str">
            <v>OMU</v>
          </cell>
          <cell r="W128" t="str">
            <v>TOP40 INDEX</v>
          </cell>
          <cell r="X128">
            <v>9.7473967324170647E-3</v>
          </cell>
        </row>
        <row r="129">
          <cell r="H129" t="str">
            <v>PRX</v>
          </cell>
          <cell r="W129" t="str">
            <v>TOP40 INDEX</v>
          </cell>
          <cell r="X129">
            <v>4.0246296247193475E-2</v>
          </cell>
        </row>
        <row r="130">
          <cell r="H130" t="str">
            <v>SSW</v>
          </cell>
          <cell r="W130" t="str">
            <v>TOP40 INDEX</v>
          </cell>
          <cell r="X130">
            <v>1.4487157492194624E-2</v>
          </cell>
        </row>
        <row r="131">
          <cell r="H131" t="str">
            <v>BHG</v>
          </cell>
          <cell r="W131" t="str">
            <v>TOP40 INDEX</v>
          </cell>
          <cell r="X131">
            <v>2.2484148185489054E-2</v>
          </cell>
        </row>
        <row r="132">
          <cell r="H132" t="str">
            <v>DRD</v>
          </cell>
          <cell r="W132" t="e">
            <v>#N/A</v>
          </cell>
          <cell r="X132">
            <v>1.2229122579672143E-3</v>
          </cell>
        </row>
        <row r="133">
          <cell r="H133" t="str">
            <v>ANG</v>
          </cell>
          <cell r="W133" t="e">
            <v>#N/A</v>
          </cell>
          <cell r="X133">
            <v>2.4277312772968799E-2</v>
          </cell>
        </row>
        <row r="134">
          <cell r="H134" t="str">
            <v>HAR</v>
          </cell>
          <cell r="W134" t="e">
            <v>#N/A</v>
          </cell>
          <cell r="X134">
            <v>1.6490499473224916E-2</v>
          </cell>
        </row>
        <row r="135">
          <cell r="H135" t="str">
            <v>GFI</v>
          </cell>
          <cell r="W135" t="e">
            <v>#N/A</v>
          </cell>
          <cell r="X135">
            <v>5.2622317784051402E-2</v>
          </cell>
        </row>
        <row r="136">
          <cell r="H136" t="str">
            <v>IMP</v>
          </cell>
          <cell r="W136" t="e">
            <v>#N/A</v>
          </cell>
          <cell r="X136">
            <v>1.3283182671218655E-2</v>
          </cell>
        </row>
        <row r="137">
          <cell r="H137" t="str">
            <v>NPH</v>
          </cell>
          <cell r="W137" t="e">
            <v>#N/A</v>
          </cell>
          <cell r="X137">
            <v>9.0057757375660227E-3</v>
          </cell>
        </row>
        <row r="138">
          <cell r="H138" t="str">
            <v>AMS</v>
          </cell>
          <cell r="W138" t="e">
            <v>#N/A</v>
          </cell>
          <cell r="X138">
            <v>7.9071631780416509E-3</v>
          </cell>
        </row>
        <row r="139">
          <cell r="H139" t="str">
            <v>AGL</v>
          </cell>
          <cell r="W139" t="e">
            <v>#N/A</v>
          </cell>
          <cell r="X139">
            <v>3.6285269534848334E-2</v>
          </cell>
        </row>
        <row r="140">
          <cell r="H140" t="str">
            <v>ARI</v>
          </cell>
          <cell r="W140" t="e">
            <v>#N/A</v>
          </cell>
          <cell r="X140">
            <v>3.6700267650589188E-3</v>
          </cell>
        </row>
        <row r="141">
          <cell r="H141" t="str">
            <v>INL</v>
          </cell>
          <cell r="W141" t="e">
            <v>#N/A</v>
          </cell>
          <cell r="X141">
            <v>5.5369941141062374E-3</v>
          </cell>
        </row>
        <row r="142">
          <cell r="H142" t="str">
            <v>NED</v>
          </cell>
          <cell r="W142" t="e">
            <v>#N/A</v>
          </cell>
          <cell r="X142">
            <v>1.7705806540422513E-2</v>
          </cell>
        </row>
        <row r="143">
          <cell r="H143" t="str">
            <v>SBK</v>
          </cell>
          <cell r="W143" t="e">
            <v>#N/A</v>
          </cell>
          <cell r="X143">
            <v>4.1076305864750612E-2</v>
          </cell>
        </row>
        <row r="144">
          <cell r="H144" t="str">
            <v>ABG</v>
          </cell>
          <cell r="W144" t="e">
            <v>#N/A</v>
          </cell>
          <cell r="X144">
            <v>2.1086897863094246E-2</v>
          </cell>
        </row>
        <row r="145">
          <cell r="H145" t="str">
            <v>HCI</v>
          </cell>
          <cell r="W145" t="e">
            <v>#N/A</v>
          </cell>
          <cell r="X145">
            <v>1.3562963721321581E-3</v>
          </cell>
        </row>
        <row r="146">
          <cell r="H146" t="str">
            <v>MTM</v>
          </cell>
          <cell r="W146" t="e">
            <v>#N/A</v>
          </cell>
          <cell r="X146">
            <v>4.51850041049086E-3</v>
          </cell>
        </row>
        <row r="147">
          <cell r="H147" t="str">
            <v>SNT</v>
          </cell>
          <cell r="W147" t="e">
            <v>#N/A</v>
          </cell>
          <cell r="X147">
            <v>2.1084475906096491E-3</v>
          </cell>
        </row>
        <row r="148">
          <cell r="H148" t="str">
            <v>GRT</v>
          </cell>
          <cell r="W148" t="e">
            <v>#N/A</v>
          </cell>
          <cell r="X148">
            <v>6.3209106036015037E-3</v>
          </cell>
        </row>
        <row r="149">
          <cell r="H149" t="str">
            <v>HYP</v>
          </cell>
          <cell r="W149" t="e">
            <v>#N/A</v>
          </cell>
          <cell r="X149">
            <v>1.89318912756784E-3</v>
          </cell>
        </row>
        <row r="150">
          <cell r="H150" t="str">
            <v>AVI</v>
          </cell>
          <cell r="W150" t="e">
            <v>#N/A</v>
          </cell>
          <cell r="X150">
            <v>5.0007095198857958E-3</v>
          </cell>
        </row>
        <row r="151">
          <cell r="H151" t="str">
            <v>BAW</v>
          </cell>
          <cell r="W151" t="e">
            <v>#N/A</v>
          </cell>
          <cell r="X151">
            <v>2.5521905480475355E-3</v>
          </cell>
        </row>
        <row r="152">
          <cell r="H152" t="str">
            <v>GND</v>
          </cell>
          <cell r="W152" t="e">
            <v>#N/A</v>
          </cell>
          <cell r="X152">
            <v>1.3568251541517451E-3</v>
          </cell>
        </row>
        <row r="153">
          <cell r="H153" t="str">
            <v>CFR</v>
          </cell>
          <cell r="W153" t="e">
            <v>#N/A</v>
          </cell>
          <cell r="X153">
            <v>2.9492354525034348E-2</v>
          </cell>
        </row>
        <row r="154">
          <cell r="H154" t="str">
            <v>SUI</v>
          </cell>
          <cell r="W154" t="e">
            <v>#N/A</v>
          </cell>
          <cell r="X154">
            <v>1.1843491044365895E-3</v>
          </cell>
        </row>
        <row r="155">
          <cell r="H155" t="str">
            <v>ITE</v>
          </cell>
          <cell r="W155" t="e">
            <v>#N/A</v>
          </cell>
          <cell r="X155">
            <v>7.355053891982072E-4</v>
          </cell>
        </row>
        <row r="156">
          <cell r="H156" t="str">
            <v>PPC</v>
          </cell>
          <cell r="W156" t="e">
            <v>#N/A</v>
          </cell>
          <cell r="X156">
            <v>7.8180440547596659E-4</v>
          </cell>
        </row>
        <row r="157">
          <cell r="H157" t="str">
            <v>AFE</v>
          </cell>
          <cell r="W157" t="e">
            <v>#N/A</v>
          </cell>
          <cell r="X157">
            <v>1.7193124524960016E-3</v>
          </cell>
        </row>
        <row r="158">
          <cell r="H158" t="str">
            <v>OMN</v>
          </cell>
          <cell r="W158" t="e">
            <v>#N/A</v>
          </cell>
          <cell r="X158">
            <v>1.65967352470488E-3</v>
          </cell>
        </row>
        <row r="159">
          <cell r="H159" t="str">
            <v>SOL</v>
          </cell>
          <cell r="W159" t="e">
            <v>#N/A</v>
          </cell>
          <cell r="X159">
            <v>1.6344551857955848E-2</v>
          </cell>
        </row>
        <row r="160">
          <cell r="H160" t="str">
            <v>AEL</v>
          </cell>
          <cell r="W160" t="e">
            <v>#N/A</v>
          </cell>
          <cell r="X160">
            <v>4.8187022843594656E-4</v>
          </cell>
        </row>
        <row r="161">
          <cell r="H161" t="str">
            <v>RLO</v>
          </cell>
          <cell r="W161" t="e">
            <v>#N/A</v>
          </cell>
          <cell r="X161">
            <v>1.8061194795372826E-3</v>
          </cell>
        </row>
        <row r="162">
          <cell r="H162" t="str">
            <v>HDC</v>
          </cell>
          <cell r="W162" t="e">
            <v>#N/A</v>
          </cell>
          <cell r="X162">
            <v>7.8042572637307536E-4</v>
          </cell>
        </row>
        <row r="163">
          <cell r="H163" t="str">
            <v>OCE</v>
          </cell>
          <cell r="W163" t="e">
            <v>#N/A</v>
          </cell>
          <cell r="X163">
            <v>1.1199657805940643E-3</v>
          </cell>
        </row>
        <row r="164">
          <cell r="H164" t="str">
            <v>TBS</v>
          </cell>
          <cell r="W164" t="e">
            <v>#N/A</v>
          </cell>
          <cell r="X164">
            <v>5.4225695322976395E-3</v>
          </cell>
        </row>
        <row r="165">
          <cell r="H165" t="str">
            <v>SAP</v>
          </cell>
          <cell r="W165" t="e">
            <v>#N/A</v>
          </cell>
          <cell r="X165">
            <v>5.1940336095015671E-3</v>
          </cell>
        </row>
        <row r="166">
          <cell r="H166" t="str">
            <v>CSB</v>
          </cell>
          <cell r="W166" t="e">
            <v>#N/A</v>
          </cell>
          <cell r="X166">
            <v>5.5607794963581517E-4</v>
          </cell>
        </row>
        <row r="167">
          <cell r="H167" t="str">
            <v>TFG</v>
          </cell>
          <cell r="W167" t="e">
            <v>#N/A</v>
          </cell>
          <cell r="X167">
            <v>5.3895323226793015E-3</v>
          </cell>
        </row>
        <row r="168">
          <cell r="H168" t="str">
            <v>PIK</v>
          </cell>
          <cell r="W168" t="e">
            <v>#N/A</v>
          </cell>
          <cell r="X168">
            <v>1.1830128750337152E-3</v>
          </cell>
        </row>
        <row r="169">
          <cell r="H169" t="str">
            <v>SHP</v>
          </cell>
          <cell r="W169" t="e">
            <v>#N/A</v>
          </cell>
          <cell r="X169">
            <v>1.9847404130802181E-2</v>
          </cell>
        </row>
        <row r="170">
          <cell r="H170" t="str">
            <v>FSR</v>
          </cell>
          <cell r="W170" t="e">
            <v>#N/A</v>
          </cell>
          <cell r="X170">
            <v>5.3819657479661207E-2</v>
          </cell>
        </row>
        <row r="171">
          <cell r="H171" t="str">
            <v>MRP</v>
          </cell>
          <cell r="W171" t="e">
            <v>#N/A</v>
          </cell>
          <cell r="X171">
            <v>7.1468052196360784E-3</v>
          </cell>
        </row>
        <row r="172">
          <cell r="H172" t="str">
            <v>RCL</v>
          </cell>
          <cell r="W172" t="e">
            <v>#N/A</v>
          </cell>
          <cell r="X172">
            <v>2.9808695660974365E-4</v>
          </cell>
        </row>
        <row r="173">
          <cell r="H173" t="str">
            <v>BVT</v>
          </cell>
          <cell r="W173" t="e">
            <v>#N/A</v>
          </cell>
          <cell r="X173">
            <v>1.4256439760045026E-2</v>
          </cell>
        </row>
        <row r="174">
          <cell r="H174" t="str">
            <v>APN</v>
          </cell>
          <cell r="W174" t="e">
            <v>#N/A</v>
          </cell>
          <cell r="X174">
            <v>1.5442232188994928E-2</v>
          </cell>
        </row>
        <row r="175">
          <cell r="H175" t="str">
            <v>TSG</v>
          </cell>
          <cell r="W175" t="e">
            <v>#N/A</v>
          </cell>
          <cell r="X175">
            <v>9.7070616310548441E-4</v>
          </cell>
        </row>
        <row r="176">
          <cell r="H176" t="str">
            <v>WBO</v>
          </cell>
          <cell r="W176" t="e">
            <v>#N/A</v>
          </cell>
          <cell r="X176">
            <v>1.2185503288031278E-3</v>
          </cell>
        </row>
        <row r="177">
          <cell r="H177" t="str">
            <v>NPN</v>
          </cell>
          <cell r="W177" t="e">
            <v>#N/A</v>
          </cell>
          <cell r="X177">
            <v>0.10390929305427013</v>
          </cell>
        </row>
        <row r="178">
          <cell r="H178" t="str">
            <v>FBR</v>
          </cell>
          <cell r="W178" t="e">
            <v>#N/A</v>
          </cell>
          <cell r="X178">
            <v>7.2059671918947956E-4</v>
          </cell>
        </row>
        <row r="179">
          <cell r="H179" t="str">
            <v>DTC</v>
          </cell>
          <cell r="W179" t="e">
            <v>#N/A</v>
          </cell>
          <cell r="X179">
            <v>1.2211062096776455E-3</v>
          </cell>
        </row>
        <row r="180">
          <cell r="H180" t="str">
            <v>KAP</v>
          </cell>
          <cell r="W180" t="e">
            <v>#N/A</v>
          </cell>
          <cell r="X180">
            <v>1.1549395871655974E-3</v>
          </cell>
        </row>
        <row r="181">
          <cell r="H181" t="str">
            <v>MTN</v>
          </cell>
          <cell r="W181" t="e">
            <v>#N/A</v>
          </cell>
          <cell r="X181">
            <v>2.7169838049920025E-2</v>
          </cell>
        </row>
        <row r="182">
          <cell r="H182" t="str">
            <v>SAC</v>
          </cell>
          <cell r="W182" t="e">
            <v>#N/A</v>
          </cell>
          <cell r="X182">
            <v>1.1020085810137137E-3</v>
          </cell>
        </row>
        <row r="183">
          <cell r="H183" t="str">
            <v>SPG</v>
          </cell>
          <cell r="W183" t="e">
            <v>#N/A</v>
          </cell>
          <cell r="X183">
            <v>1.5460534014809014E-3</v>
          </cell>
        </row>
        <row r="184">
          <cell r="H184" t="str">
            <v>CLS</v>
          </cell>
          <cell r="W184" t="e">
            <v>#N/A</v>
          </cell>
          <cell r="X184">
            <v>1.2046558925814679E-2</v>
          </cell>
        </row>
        <row r="185">
          <cell r="H185" t="str">
            <v>NTC</v>
          </cell>
          <cell r="W185" t="e">
            <v>#N/A</v>
          </cell>
          <cell r="X185">
            <v>2.9146459810350141E-3</v>
          </cell>
        </row>
        <row r="186">
          <cell r="H186" t="str">
            <v>WHL</v>
          </cell>
          <cell r="W186" t="e">
            <v>#N/A</v>
          </cell>
          <cell r="X186">
            <v>9.1986877049885559E-3</v>
          </cell>
        </row>
        <row r="187">
          <cell r="H187" t="str">
            <v>ADH</v>
          </cell>
          <cell r="W187" t="e">
            <v>#N/A</v>
          </cell>
          <cell r="X187">
            <v>2.4938928864564418E-3</v>
          </cell>
        </row>
        <row r="188">
          <cell r="H188" t="str">
            <v>TRU</v>
          </cell>
          <cell r="W188" t="e">
            <v>#N/A</v>
          </cell>
          <cell r="X188">
            <v>4.6445850102481501E-3</v>
          </cell>
        </row>
        <row r="189">
          <cell r="H189" t="str">
            <v>SLM</v>
          </cell>
          <cell r="W189" t="e">
            <v>#N/A</v>
          </cell>
          <cell r="X189">
            <v>1.9380257606078401E-2</v>
          </cell>
        </row>
        <row r="190">
          <cell r="H190" t="str">
            <v>DSY</v>
          </cell>
          <cell r="W190" t="e">
            <v>#N/A</v>
          </cell>
          <cell r="X190">
            <v>1.0510771142419866E-2</v>
          </cell>
        </row>
        <row r="191">
          <cell r="H191" t="str">
            <v>RDF</v>
          </cell>
          <cell r="W191" t="e">
            <v>#N/A</v>
          </cell>
          <cell r="X191">
            <v>4.6581205864950175E-3</v>
          </cell>
        </row>
        <row r="192">
          <cell r="H192" t="str">
            <v>REM</v>
          </cell>
          <cell r="W192" t="e">
            <v>#N/A</v>
          </cell>
          <cell r="X192">
            <v>1.0755023443170761E-2</v>
          </cell>
        </row>
        <row r="193">
          <cell r="H193" t="str">
            <v>ARL</v>
          </cell>
          <cell r="W193" t="e">
            <v>#N/A</v>
          </cell>
          <cell r="X193">
            <v>9.6106333334348537E-4</v>
          </cell>
        </row>
        <row r="194">
          <cell r="H194" t="str">
            <v>EXX</v>
          </cell>
          <cell r="W194" t="e">
            <v>#N/A</v>
          </cell>
          <cell r="X194">
            <v>7.7828037572047854E-3</v>
          </cell>
        </row>
        <row r="195">
          <cell r="H195" t="str">
            <v>CPI</v>
          </cell>
          <cell r="W195" t="e">
            <v>#N/A</v>
          </cell>
          <cell r="X195">
            <v>3.0467433097767789E-2</v>
          </cell>
        </row>
        <row r="196">
          <cell r="H196" t="str">
            <v>INP</v>
          </cell>
          <cell r="W196" t="e">
            <v>#N/A</v>
          </cell>
          <cell r="X196">
            <v>7.9296961381005813E-3</v>
          </cell>
        </row>
        <row r="197">
          <cell r="H197" t="str">
            <v>RES</v>
          </cell>
          <cell r="W197" t="e">
            <v>#N/A</v>
          </cell>
          <cell r="X197">
            <v>2.2130172299180484E-3</v>
          </cell>
        </row>
        <row r="198">
          <cell r="H198" t="str">
            <v>TKG</v>
          </cell>
          <cell r="W198" t="e">
            <v>#N/A</v>
          </cell>
          <cell r="X198">
            <v>1.2747774944093528E-3</v>
          </cell>
        </row>
        <row r="199">
          <cell r="H199" t="str">
            <v>CML</v>
          </cell>
          <cell r="W199" t="e">
            <v>#N/A</v>
          </cell>
          <cell r="X199">
            <v>1.3281272236916656E-3</v>
          </cell>
        </row>
        <row r="200">
          <cell r="H200" t="str">
            <v>EMI</v>
          </cell>
          <cell r="W200" t="e">
            <v>#N/A</v>
          </cell>
          <cell r="X200">
            <v>3.6391414586070238E-4</v>
          </cell>
        </row>
        <row r="201">
          <cell r="H201" t="str">
            <v>VKE</v>
          </cell>
          <cell r="W201" t="e">
            <v>#N/A</v>
          </cell>
          <cell r="X201">
            <v>2.428335596003956E-3</v>
          </cell>
        </row>
        <row r="202">
          <cell r="H202" t="str">
            <v>SPP</v>
          </cell>
          <cell r="W202" t="e">
            <v>#N/A</v>
          </cell>
          <cell r="X202">
            <v>3.1208787308498339E-3</v>
          </cell>
        </row>
        <row r="203">
          <cell r="H203" t="str">
            <v>JSE</v>
          </cell>
          <cell r="W203" t="e">
            <v>#N/A</v>
          </cell>
          <cell r="X203">
            <v>1.2249319186973695E-3</v>
          </cell>
        </row>
        <row r="204">
          <cell r="H204" t="str">
            <v>KIO</v>
          </cell>
          <cell r="W204" t="e">
            <v>#N/A</v>
          </cell>
          <cell r="X204">
            <v>4.4630036097532844E-3</v>
          </cell>
        </row>
        <row r="205">
          <cell r="H205" t="str">
            <v>AFT</v>
          </cell>
          <cell r="W205" t="e">
            <v>#N/A</v>
          </cell>
          <cell r="X205">
            <v>1.3533857328875494E-3</v>
          </cell>
        </row>
        <row r="206">
          <cell r="H206" t="str">
            <v>RBX</v>
          </cell>
          <cell r="W206" t="e">
            <v>#N/A</v>
          </cell>
          <cell r="X206">
            <v>9.3631423263500094E-4</v>
          </cell>
        </row>
        <row r="207">
          <cell r="H207" t="str">
            <v>MNP</v>
          </cell>
          <cell r="W207" t="e">
            <v>#N/A</v>
          </cell>
          <cell r="X207">
            <v>1.2052681965665661E-2</v>
          </cell>
        </row>
        <row r="208">
          <cell r="H208" t="str">
            <v>PAN</v>
          </cell>
          <cell r="W208" t="e">
            <v>#N/A</v>
          </cell>
          <cell r="X208">
            <v>1.4641151985299397E-3</v>
          </cell>
        </row>
        <row r="209">
          <cell r="H209" t="str">
            <v>BLU</v>
          </cell>
          <cell r="W209" t="e">
            <v>#N/A</v>
          </cell>
          <cell r="X209">
            <v>3.4876487426967434E-4</v>
          </cell>
        </row>
        <row r="210">
          <cell r="H210" t="str">
            <v>AIP</v>
          </cell>
          <cell r="W210" t="e">
            <v>#N/A</v>
          </cell>
          <cell r="X210">
            <v>6.2371031339363773E-4</v>
          </cell>
        </row>
        <row r="211">
          <cell r="H211" t="str">
            <v>RNI</v>
          </cell>
          <cell r="W211" t="e">
            <v>#N/A</v>
          </cell>
          <cell r="X211">
            <v>1.0480254805956475E-2</v>
          </cell>
        </row>
        <row r="212">
          <cell r="H212" t="str">
            <v>BTI</v>
          </cell>
          <cell r="W212" t="e">
            <v>#N/A</v>
          </cell>
          <cell r="X212">
            <v>2.5769003579864364E-2</v>
          </cell>
        </row>
        <row r="213">
          <cell r="H213" t="str">
            <v>VOD</v>
          </cell>
          <cell r="W213" t="e">
            <v>#N/A</v>
          </cell>
          <cell r="X213">
            <v>9.3593284929476429E-3</v>
          </cell>
        </row>
        <row r="214">
          <cell r="H214" t="str">
            <v>MSP</v>
          </cell>
          <cell r="W214" t="e">
            <v>#N/A</v>
          </cell>
          <cell r="X214">
            <v>1.3034446884555865E-3</v>
          </cell>
        </row>
        <row r="215">
          <cell r="H215" t="str">
            <v>FFB</v>
          </cell>
          <cell r="W215" t="e">
            <v>#N/A</v>
          </cell>
          <cell r="X215">
            <v>2.9680270185221329E-3</v>
          </cell>
        </row>
        <row r="216">
          <cell r="H216" t="str">
            <v>SHC</v>
          </cell>
          <cell r="W216" t="e">
            <v>#N/A</v>
          </cell>
          <cell r="X216">
            <v>6.8749955974341584E-4</v>
          </cell>
        </row>
        <row r="217">
          <cell r="H217" t="str">
            <v>LHC</v>
          </cell>
          <cell r="W217" t="e">
            <v>#N/A</v>
          </cell>
          <cell r="X217">
            <v>2.5190361335619082E-3</v>
          </cell>
        </row>
        <row r="218">
          <cell r="H218" t="str">
            <v>OUT</v>
          </cell>
          <cell r="W218" t="e">
            <v>#N/A</v>
          </cell>
          <cell r="X218">
            <v>6.0003049984498997E-3</v>
          </cell>
        </row>
        <row r="219">
          <cell r="H219" t="str">
            <v>BTN</v>
          </cell>
          <cell r="W219" t="e">
            <v>#N/A</v>
          </cell>
          <cell r="X219">
            <v>7.5195426170881759E-4</v>
          </cell>
        </row>
        <row r="220">
          <cell r="H220" t="str">
            <v>COH</v>
          </cell>
          <cell r="W220" t="e">
            <v>#N/A</v>
          </cell>
          <cell r="X220">
            <v>8.9480324344528076E-4</v>
          </cell>
        </row>
        <row r="221">
          <cell r="H221" t="str">
            <v>FTB</v>
          </cell>
          <cell r="W221" t="e">
            <v>#N/A</v>
          </cell>
          <cell r="X221">
            <v>8.3040409601798217E-4</v>
          </cell>
        </row>
        <row r="222">
          <cell r="H222" t="str">
            <v>TCP</v>
          </cell>
          <cell r="W222" t="e">
            <v>#N/A</v>
          </cell>
          <cell r="X222">
            <v>2.6573963126472471E-4</v>
          </cell>
        </row>
        <row r="223">
          <cell r="H223" t="str">
            <v>ATT</v>
          </cell>
          <cell r="W223" t="e">
            <v>#N/A</v>
          </cell>
          <cell r="X223">
            <v>1.2857539753583177E-3</v>
          </cell>
        </row>
        <row r="224">
          <cell r="H224" t="str">
            <v>GLN</v>
          </cell>
          <cell r="W224" t="e">
            <v>#N/A</v>
          </cell>
          <cell r="X224">
            <v>1.3570716009018054E-2</v>
          </cell>
        </row>
        <row r="225">
          <cell r="H225" t="str">
            <v>EQU</v>
          </cell>
          <cell r="W225" t="e">
            <v>#N/A</v>
          </cell>
          <cell r="X225">
            <v>1.6471566808981717E-3</v>
          </cell>
        </row>
        <row r="226">
          <cell r="H226" t="str">
            <v>THA</v>
          </cell>
          <cell r="W226" t="e">
            <v>#N/A</v>
          </cell>
          <cell r="X226">
            <v>2.945227486597533E-4</v>
          </cell>
        </row>
        <row r="227">
          <cell r="H227" t="str">
            <v>KST</v>
          </cell>
          <cell r="W227" t="e">
            <v>#N/A</v>
          </cell>
          <cell r="X227">
            <v>2.5726663689260494E-3</v>
          </cell>
        </row>
        <row r="228">
          <cell r="H228" t="str">
            <v>AFH</v>
          </cell>
          <cell r="W228" t="e">
            <v>#N/A</v>
          </cell>
          <cell r="X228">
            <v>2.6033899055103371E-4</v>
          </cell>
        </row>
        <row r="229">
          <cell r="H229" t="str">
            <v>SRE</v>
          </cell>
          <cell r="W229" t="e">
            <v>#N/A</v>
          </cell>
          <cell r="X229">
            <v>1.4689133757015225E-3</v>
          </cell>
        </row>
        <row r="230">
          <cell r="H230" t="str">
            <v>S32</v>
          </cell>
          <cell r="W230" t="e">
            <v>#N/A</v>
          </cell>
          <cell r="X230">
            <v>2.0001052684923259E-3</v>
          </cell>
        </row>
        <row r="231">
          <cell r="H231" t="str">
            <v>SSS</v>
          </cell>
          <cell r="W231" t="e">
            <v>#N/A</v>
          </cell>
          <cell r="X231">
            <v>9.1927218559450044E-4</v>
          </cell>
        </row>
        <row r="232">
          <cell r="H232" t="str">
            <v>LTE</v>
          </cell>
          <cell r="W232" t="e">
            <v>#N/A</v>
          </cell>
          <cell r="X232">
            <v>1.4092786770356117E-3</v>
          </cell>
        </row>
        <row r="233">
          <cell r="H233" t="str">
            <v>BID</v>
          </cell>
          <cell r="W233" t="e">
            <v>#N/A</v>
          </cell>
          <cell r="X233">
            <v>2.5182903298164971E-2</v>
          </cell>
        </row>
        <row r="234">
          <cell r="H234" t="str">
            <v>HMN</v>
          </cell>
          <cell r="W234" t="e">
            <v>#N/A</v>
          </cell>
          <cell r="X234">
            <v>5.162319165035533E-4</v>
          </cell>
        </row>
        <row r="235">
          <cell r="H235" t="str">
            <v>DCP</v>
          </cell>
          <cell r="W235" t="e">
            <v>#N/A</v>
          </cell>
          <cell r="X235">
            <v>2.3422737184362269E-3</v>
          </cell>
        </row>
        <row r="236">
          <cell r="H236" t="str">
            <v>ANH</v>
          </cell>
          <cell r="W236" t="e">
            <v>#N/A</v>
          </cell>
          <cell r="X236">
            <v>1.5142680419951681E-2</v>
          </cell>
        </row>
        <row r="237">
          <cell r="H237" t="str">
            <v>NRP</v>
          </cell>
          <cell r="W237" t="e">
            <v>#N/A</v>
          </cell>
          <cell r="X237">
            <v>1.2614184913419682E-2</v>
          </cell>
        </row>
        <row r="238">
          <cell r="H238" t="str">
            <v>PPH</v>
          </cell>
          <cell r="W238" t="e">
            <v>#N/A</v>
          </cell>
          <cell r="X238">
            <v>6.4179007339110229E-3</v>
          </cell>
        </row>
        <row r="239">
          <cell r="H239" t="str">
            <v>OMU</v>
          </cell>
          <cell r="W239" t="e">
            <v>#N/A</v>
          </cell>
          <cell r="X239">
            <v>8.2339391637591408E-3</v>
          </cell>
        </row>
        <row r="240">
          <cell r="H240" t="str">
            <v>QLT</v>
          </cell>
          <cell r="W240" t="e">
            <v>#N/A</v>
          </cell>
          <cell r="X240">
            <v>3.8105054731423535E-3</v>
          </cell>
        </row>
        <row r="241">
          <cell r="H241" t="str">
            <v>MTH</v>
          </cell>
          <cell r="W241" t="e">
            <v>#N/A</v>
          </cell>
          <cell r="X241">
            <v>2.2009904762157685E-3</v>
          </cell>
        </row>
        <row r="242">
          <cell r="H242" t="str">
            <v>MCG</v>
          </cell>
          <cell r="W242" t="e">
            <v>#N/A</v>
          </cell>
          <cell r="X242">
            <v>6.0375422436724294E-3</v>
          </cell>
        </row>
        <row r="243">
          <cell r="H243" t="str">
            <v>SSU</v>
          </cell>
          <cell r="W243" t="e">
            <v>#N/A</v>
          </cell>
          <cell r="X243">
            <v>7.3037776152416506E-4</v>
          </cell>
        </row>
        <row r="244">
          <cell r="H244" t="str">
            <v>PRX</v>
          </cell>
          <cell r="W244" t="e">
            <v>#N/A</v>
          </cell>
          <cell r="X244">
            <v>3.399733938846717E-2</v>
          </cell>
        </row>
        <row r="245">
          <cell r="H245" t="str">
            <v>SSW</v>
          </cell>
          <cell r="W245" t="e">
            <v>#N/A</v>
          </cell>
          <cell r="X245">
            <v>1.2237767346620403E-2</v>
          </cell>
        </row>
        <row r="246">
          <cell r="H246" t="str">
            <v>NY1</v>
          </cell>
          <cell r="W246" t="e">
            <v>#N/A</v>
          </cell>
          <cell r="X246">
            <v>1.6087039477324784E-3</v>
          </cell>
        </row>
        <row r="247">
          <cell r="H247" t="str">
            <v>N91</v>
          </cell>
          <cell r="W247" t="e">
            <v>#N/A</v>
          </cell>
          <cell r="X247">
            <v>1.4891478096511316E-3</v>
          </cell>
        </row>
        <row r="248">
          <cell r="H248" t="str">
            <v>BYI</v>
          </cell>
          <cell r="W248" t="e">
            <v>#N/A</v>
          </cell>
          <cell r="X248">
            <v>7.9952552485042835E-4</v>
          </cell>
        </row>
        <row r="249">
          <cell r="H249" t="str">
            <v>MKR</v>
          </cell>
          <cell r="W249" t="e">
            <v>#N/A</v>
          </cell>
          <cell r="X249">
            <v>5.3559346142703667E-4</v>
          </cell>
        </row>
        <row r="250">
          <cell r="H250" t="str">
            <v>KRO</v>
          </cell>
          <cell r="W250" t="e">
            <v>#N/A</v>
          </cell>
          <cell r="X250">
            <v>4.7551936614528151E-4</v>
          </cell>
        </row>
        <row r="251">
          <cell r="H251" t="str">
            <v>TGA</v>
          </cell>
          <cell r="W251" t="e">
            <v>#N/A</v>
          </cell>
          <cell r="X251">
            <v>2.7535532397550992E-3</v>
          </cell>
        </row>
        <row r="252">
          <cell r="H252" t="str">
            <v>BHG</v>
          </cell>
          <cell r="W252" t="e">
            <v>#N/A</v>
          </cell>
          <cell r="X252">
            <v>1.8993082295764404E-2</v>
          </cell>
        </row>
        <row r="253">
          <cell r="H253" t="str">
            <v>WBC</v>
          </cell>
          <cell r="W253" t="e">
            <v>#N/A</v>
          </cell>
          <cell r="X253">
            <v>7.2980435345106043E-4</v>
          </cell>
        </row>
        <row r="254">
          <cell r="H254" t="str">
            <v>ANG</v>
          </cell>
          <cell r="W254" t="str">
            <v>RESI20 INDEX</v>
          </cell>
          <cell r="X254">
            <v>0.11457642556366861</v>
          </cell>
        </row>
        <row r="255">
          <cell r="H255" t="str">
            <v>HAR</v>
          </cell>
          <cell r="W255" t="str">
            <v>RESI20 INDEX</v>
          </cell>
          <cell r="X255">
            <v>7.7826673119498604E-2</v>
          </cell>
        </row>
        <row r="256">
          <cell r="H256" t="str">
            <v>GFI</v>
          </cell>
          <cell r="W256" t="str">
            <v>RESI20 INDEX</v>
          </cell>
          <cell r="X256">
            <v>0.24835026565564894</v>
          </cell>
        </row>
        <row r="257">
          <cell r="H257" t="str">
            <v>IMP</v>
          </cell>
          <cell r="W257" t="str">
            <v>RESI20 INDEX</v>
          </cell>
          <cell r="X257">
            <v>6.2689787984775536E-2</v>
          </cell>
        </row>
        <row r="258">
          <cell r="H258" t="str">
            <v>AGL</v>
          </cell>
          <cell r="W258" t="str">
            <v>RESI20 INDEX</v>
          </cell>
          <cell r="X258">
            <v>0.17124780336257958</v>
          </cell>
        </row>
        <row r="259">
          <cell r="H259" t="str">
            <v>SOL</v>
          </cell>
          <cell r="W259" t="str">
            <v>RESI20 INDEX</v>
          </cell>
          <cell r="X259">
            <v>7.7137875465761147E-2</v>
          </cell>
        </row>
        <row r="260">
          <cell r="H260" t="str">
            <v>EXX</v>
          </cell>
          <cell r="W260" t="str">
            <v>RESI20 INDEX</v>
          </cell>
          <cell r="X260">
            <v>3.6730829466302913E-2</v>
          </cell>
        </row>
        <row r="261">
          <cell r="H261" t="str">
            <v>GLN</v>
          </cell>
          <cell r="W261" t="str">
            <v>RESI20 INDEX</v>
          </cell>
          <cell r="X261">
            <v>6.4046797402725925E-2</v>
          </cell>
        </row>
        <row r="262">
          <cell r="H262" t="str">
            <v>SSW</v>
          </cell>
          <cell r="W262" t="str">
            <v>RESI20 INDEX</v>
          </cell>
          <cell r="X262">
            <v>5.7755965520894063E-2</v>
          </cell>
        </row>
        <row r="263">
          <cell r="H263" t="str">
            <v>BHG</v>
          </cell>
          <cell r="W263" t="str">
            <v>RESI20 INDEX</v>
          </cell>
          <cell r="X263">
            <v>8.9637576458144644E-2</v>
          </cell>
        </row>
        <row r="264">
          <cell r="H264" t="str">
            <v>AVI</v>
          </cell>
          <cell r="W264" t="str">
            <v>INDI25 INDEX</v>
          </cell>
          <cell r="X264">
            <v>1.2387746409165972E-2</v>
          </cell>
        </row>
        <row r="265">
          <cell r="H265" t="str">
            <v>CFR</v>
          </cell>
          <cell r="W265" t="str">
            <v>INDI25 INDEX</v>
          </cell>
          <cell r="X265">
            <v>7.3058394496324924E-2</v>
          </cell>
        </row>
        <row r="266">
          <cell r="H266" t="str">
            <v>TBS</v>
          </cell>
          <cell r="W266" t="str">
            <v>INDI25 INDEX</v>
          </cell>
          <cell r="X266">
            <v>1.343277708594179E-2</v>
          </cell>
        </row>
        <row r="267">
          <cell r="H267" t="str">
            <v>TFG</v>
          </cell>
          <cell r="W267" t="str">
            <v>INDI25 INDEX</v>
          </cell>
          <cell r="X267">
            <v>1.3350937384357248E-2</v>
          </cell>
        </row>
        <row r="268">
          <cell r="H268" t="str">
            <v>SHP</v>
          </cell>
          <cell r="W268" t="str">
            <v>INDI25 INDEX</v>
          </cell>
          <cell r="X268">
            <v>4.9165945007384776E-2</v>
          </cell>
        </row>
        <row r="269">
          <cell r="H269" t="str">
            <v>MRP</v>
          </cell>
          <cell r="W269" t="str">
            <v>INDI25 INDEX</v>
          </cell>
          <cell r="X269">
            <v>1.7704049864223532E-2</v>
          </cell>
        </row>
        <row r="270">
          <cell r="H270" t="str">
            <v>BVT</v>
          </cell>
          <cell r="W270" t="str">
            <v>INDI25 INDEX</v>
          </cell>
          <cell r="X270">
            <v>3.5316020605216436E-2</v>
          </cell>
        </row>
        <row r="271">
          <cell r="H271" t="str">
            <v>APN</v>
          </cell>
          <cell r="W271" t="str">
            <v>INDI25 INDEX</v>
          </cell>
          <cell r="X271">
            <v>3.825346295121293E-2</v>
          </cell>
        </row>
        <row r="272">
          <cell r="H272" t="str">
            <v>NPN</v>
          </cell>
          <cell r="W272" t="str">
            <v>INDI25 INDEX</v>
          </cell>
          <cell r="X272">
            <v>0.25740386774983204</v>
          </cell>
        </row>
        <row r="273">
          <cell r="H273" t="str">
            <v>MTN</v>
          </cell>
          <cell r="W273" t="str">
            <v>INDI25 INDEX</v>
          </cell>
          <cell r="X273">
            <v>6.7305061892138113E-2</v>
          </cell>
        </row>
        <row r="274">
          <cell r="H274" t="str">
            <v>CLS</v>
          </cell>
          <cell r="W274" t="str">
            <v>INDI25 INDEX</v>
          </cell>
          <cell r="X274">
            <v>2.9841708758055422E-2</v>
          </cell>
        </row>
        <row r="275">
          <cell r="H275" t="str">
            <v>NTC</v>
          </cell>
          <cell r="W275" t="str">
            <v>INDI25 INDEX</v>
          </cell>
          <cell r="X275">
            <v>7.2201544884736872E-3</v>
          </cell>
        </row>
        <row r="276">
          <cell r="H276" t="str">
            <v>WHL</v>
          </cell>
          <cell r="W276" t="str">
            <v>INDI25 INDEX</v>
          </cell>
          <cell r="X276">
            <v>2.278696855583676E-2</v>
          </cell>
        </row>
        <row r="277">
          <cell r="H277" t="str">
            <v>TRU</v>
          </cell>
          <cell r="W277" t="str">
            <v>INDI25 INDEX</v>
          </cell>
          <cell r="X277">
            <v>1.1505555572458368E-2</v>
          </cell>
        </row>
        <row r="278">
          <cell r="H278" t="str">
            <v>SPP</v>
          </cell>
          <cell r="W278" t="str">
            <v>INDI25 INDEX</v>
          </cell>
          <cell r="X278">
            <v>7.7310337938625955E-3</v>
          </cell>
        </row>
        <row r="279">
          <cell r="H279" t="str">
            <v>MNP</v>
          </cell>
          <cell r="W279" t="str">
            <v>INDI25 INDEX</v>
          </cell>
          <cell r="X279">
            <v>2.9856876738644088E-2</v>
          </cell>
        </row>
        <row r="280">
          <cell r="H280" t="str">
            <v>BTI</v>
          </cell>
          <cell r="W280" t="str">
            <v>INDI25 INDEX</v>
          </cell>
          <cell r="X280">
            <v>6.3834917884120573E-2</v>
          </cell>
        </row>
        <row r="281">
          <cell r="H281" t="str">
            <v>VOD</v>
          </cell>
          <cell r="W281" t="str">
            <v>INDI25 INDEX</v>
          </cell>
          <cell r="X281">
            <v>2.3184907555551186E-2</v>
          </cell>
        </row>
        <row r="282">
          <cell r="H282" t="str">
            <v>LHC</v>
          </cell>
          <cell r="W282" t="str">
            <v>INDI25 INDEX</v>
          </cell>
          <cell r="X282">
            <v>6.240150661421244E-3</v>
          </cell>
        </row>
        <row r="283">
          <cell r="H283" t="str">
            <v>BID</v>
          </cell>
          <cell r="W283" t="str">
            <v>INDI25 INDEX</v>
          </cell>
          <cell r="X283">
            <v>6.238303158055488E-2</v>
          </cell>
        </row>
        <row r="284">
          <cell r="H284" t="str">
            <v>ANH</v>
          </cell>
          <cell r="W284" t="str">
            <v>INDI25 INDEX</v>
          </cell>
          <cell r="X284">
            <v>3.7511413980648146E-2</v>
          </cell>
        </row>
        <row r="285">
          <cell r="H285" t="str">
            <v>PPH</v>
          </cell>
          <cell r="W285" t="str">
            <v>INDI25 INDEX</v>
          </cell>
          <cell r="X285">
            <v>1.5898409306666864E-2</v>
          </cell>
        </row>
        <row r="286">
          <cell r="H286" t="str">
            <v>MTH</v>
          </cell>
          <cell r="W286" t="str">
            <v>INDI25 INDEX</v>
          </cell>
          <cell r="X286">
            <v>5.452288672222869E-3</v>
          </cell>
        </row>
        <row r="287">
          <cell r="H287" t="str">
            <v>MCG</v>
          </cell>
          <cell r="W287" t="str">
            <v>INDI25 INDEX</v>
          </cell>
          <cell r="X287">
            <v>1.4956186107556405E-2</v>
          </cell>
        </row>
        <row r="288">
          <cell r="H288" t="str">
            <v>PRX</v>
          </cell>
          <cell r="W288" t="str">
            <v>INDI25 INDEX</v>
          </cell>
          <cell r="X288">
            <v>8.4218132898129044E-2</v>
          </cell>
        </row>
        <row r="289">
          <cell r="H289" t="str">
            <v>INL</v>
          </cell>
          <cell r="W289" t="str">
            <v>FINI15 INDEX</v>
          </cell>
          <cell r="X289">
            <v>2.0770746490780048E-2</v>
          </cell>
        </row>
        <row r="290">
          <cell r="H290" t="str">
            <v>NED</v>
          </cell>
          <cell r="W290" t="str">
            <v>FINI15 INDEX</v>
          </cell>
          <cell r="X290">
            <v>6.6419217988508625E-2</v>
          </cell>
        </row>
        <row r="291">
          <cell r="H291" t="str">
            <v>SBK</v>
          </cell>
          <cell r="W291" t="str">
            <v>FINI15 INDEX</v>
          </cell>
          <cell r="X291">
            <v>0.15408821434736075</v>
          </cell>
        </row>
        <row r="292">
          <cell r="H292" t="str">
            <v>ABG</v>
          </cell>
          <cell r="W292" t="str">
            <v>FINI15 INDEX</v>
          </cell>
          <cell r="X292">
            <v>7.910259623998192E-2</v>
          </cell>
        </row>
        <row r="293">
          <cell r="H293" t="str">
            <v>GRT</v>
          </cell>
          <cell r="W293" t="str">
            <v>FINI15 INDEX</v>
          </cell>
          <cell r="X293">
            <v>2.3711427000402859E-2</v>
          </cell>
        </row>
        <row r="294">
          <cell r="H294" t="str">
            <v>FSR</v>
          </cell>
          <cell r="W294" t="str">
            <v>FINI15 INDEX</v>
          </cell>
          <cell r="X294">
            <v>0.20189193607461522</v>
          </cell>
        </row>
        <row r="295">
          <cell r="H295" t="str">
            <v>SLM</v>
          </cell>
          <cell r="W295" t="str">
            <v>FINI15 INDEX</v>
          </cell>
          <cell r="X295">
            <v>7.2700531979316238E-2</v>
          </cell>
        </row>
        <row r="296">
          <cell r="H296" t="str">
            <v>DSY</v>
          </cell>
          <cell r="W296" t="str">
            <v>FINI15 INDEX</v>
          </cell>
          <cell r="X296">
            <v>3.9428714989170534E-2</v>
          </cell>
        </row>
        <row r="297">
          <cell r="H297" t="str">
            <v>RDF</v>
          </cell>
          <cell r="W297" t="str">
            <v>FINI15 INDEX</v>
          </cell>
          <cell r="X297">
            <v>1.7473856722925046E-2</v>
          </cell>
        </row>
        <row r="298">
          <cell r="H298" t="str">
            <v>REM</v>
          </cell>
          <cell r="W298" t="str">
            <v>FINI15 INDEX</v>
          </cell>
          <cell r="X298">
            <v>4.0344970725430342E-2</v>
          </cell>
        </row>
        <row r="299">
          <cell r="H299" t="str">
            <v>CPI</v>
          </cell>
          <cell r="W299" t="str">
            <v>FINI15 INDEX</v>
          </cell>
          <cell r="X299">
            <v>0.11429149391477829</v>
          </cell>
        </row>
        <row r="300">
          <cell r="H300" t="str">
            <v>INP</v>
          </cell>
          <cell r="W300" t="str">
            <v>FINI15 INDEX</v>
          </cell>
          <cell r="X300">
            <v>2.9746412013297037E-2</v>
          </cell>
        </row>
        <row r="301">
          <cell r="H301" t="str">
            <v>RNI</v>
          </cell>
          <cell r="W301" t="str">
            <v>FINI15 INDEX</v>
          </cell>
          <cell r="X301">
            <v>3.9314240045645925E-2</v>
          </cell>
        </row>
        <row r="302">
          <cell r="H302" t="str">
            <v>OUT</v>
          </cell>
          <cell r="W302" t="str">
            <v>FINI15 INDEX</v>
          </cell>
          <cell r="X302">
            <v>2.2508749588996218E-2</v>
          </cell>
        </row>
        <row r="303">
          <cell r="H303" t="str">
            <v>NRP</v>
          </cell>
          <cell r="W303" t="str">
            <v>FINI15 INDEX</v>
          </cell>
          <cell r="X303">
            <v>4.7319182868005384E-2</v>
          </cell>
        </row>
        <row r="304">
          <cell r="H304" t="str">
            <v>OMU</v>
          </cell>
          <cell r="W304" t="str">
            <v>FINI15 INDEX</v>
          </cell>
          <cell r="X304">
            <v>3.0887709010785695E-2</v>
          </cell>
        </row>
        <row r="305">
          <cell r="H305" t="str">
            <v>INL</v>
          </cell>
          <cell r="W305" t="str">
            <v>FINDI30 INDEX</v>
          </cell>
          <cell r="X305">
            <v>8.8119600387598657E-3</v>
          </cell>
        </row>
        <row r="306">
          <cell r="H306" t="str">
            <v>NED</v>
          </cell>
          <cell r="W306" t="str">
            <v>FINDI30 INDEX</v>
          </cell>
          <cell r="X306">
            <v>2.8178259985996195E-2</v>
          </cell>
        </row>
        <row r="307">
          <cell r="H307" t="str">
            <v>SBK</v>
          </cell>
          <cell r="W307" t="str">
            <v>FINDI30 INDEX</v>
          </cell>
          <cell r="X307">
            <v>6.5371708613146437E-2</v>
          </cell>
        </row>
        <row r="308">
          <cell r="H308" t="str">
            <v>ABG</v>
          </cell>
          <cell r="W308" t="str">
            <v>FINDI30 INDEX</v>
          </cell>
          <cell r="X308">
            <v>3.3559165403048513E-2</v>
          </cell>
        </row>
        <row r="309">
          <cell r="H309" t="str">
            <v>GRT</v>
          </cell>
          <cell r="W309" t="str">
            <v>FINDI30 INDEX</v>
          </cell>
          <cell r="X309">
            <v>1.0059539616559768E-2</v>
          </cell>
        </row>
        <row r="310">
          <cell r="H310" t="str">
            <v>CFR</v>
          </cell>
          <cell r="W310" t="str">
            <v>FINDI30 INDEX</v>
          </cell>
          <cell r="X310">
            <v>4.6936197541089707E-2</v>
          </cell>
        </row>
        <row r="311">
          <cell r="H311" t="str">
            <v>SHP</v>
          </cell>
          <cell r="W311" t="str">
            <v>FINDI30 INDEX</v>
          </cell>
          <cell r="X311">
            <v>3.1586548309339706E-2</v>
          </cell>
        </row>
        <row r="312">
          <cell r="H312" t="str">
            <v>FSR</v>
          </cell>
          <cell r="W312" t="str">
            <v>FINDI30 INDEX</v>
          </cell>
          <cell r="X312">
            <v>8.5652370444513445E-2</v>
          </cell>
        </row>
        <row r="313">
          <cell r="H313" t="str">
            <v>MRP</v>
          </cell>
          <cell r="W313" t="str">
            <v>FINDI30 INDEX</v>
          </cell>
          <cell r="X313">
            <v>1.1373926123524357E-2</v>
          </cell>
        </row>
        <row r="314">
          <cell r="H314" t="str">
            <v>BVT</v>
          </cell>
          <cell r="W314" t="str">
            <v>FINDI30 INDEX</v>
          </cell>
          <cell r="X314">
            <v>2.2688696226071815E-2</v>
          </cell>
        </row>
        <row r="315">
          <cell r="H315" t="str">
            <v>APN</v>
          </cell>
          <cell r="W315" t="str">
            <v>FINDI30 INDEX</v>
          </cell>
          <cell r="X315">
            <v>2.4575849306395649E-2</v>
          </cell>
        </row>
        <row r="316">
          <cell r="H316" t="str">
            <v>NPN</v>
          </cell>
          <cell r="W316" t="str">
            <v>FINDI30 INDEX</v>
          </cell>
          <cell r="X316">
            <v>0.16536852291702617</v>
          </cell>
        </row>
        <row r="317">
          <cell r="H317" t="str">
            <v>MTN</v>
          </cell>
          <cell r="W317" t="str">
            <v>FINDI30 INDEX</v>
          </cell>
          <cell r="X317">
            <v>4.3239982239735283E-2</v>
          </cell>
        </row>
        <row r="318">
          <cell r="H318" t="str">
            <v>CLS</v>
          </cell>
          <cell r="W318" t="str">
            <v>FINDI30 INDEX</v>
          </cell>
          <cell r="X318">
            <v>1.9171737168440155E-2</v>
          </cell>
        </row>
        <row r="319">
          <cell r="H319" t="str">
            <v>WHL</v>
          </cell>
          <cell r="W319" t="str">
            <v>FINDI30 INDEX</v>
          </cell>
          <cell r="X319">
            <v>1.4639435548411276E-2</v>
          </cell>
        </row>
        <row r="320">
          <cell r="H320" t="str">
            <v>SLM</v>
          </cell>
          <cell r="W320" t="str">
            <v>FINDI30 INDEX</v>
          </cell>
          <cell r="X320">
            <v>3.084309862828908E-2</v>
          </cell>
        </row>
        <row r="321">
          <cell r="H321" t="str">
            <v>DSY</v>
          </cell>
          <cell r="W321" t="str">
            <v>FINDI30 INDEX</v>
          </cell>
          <cell r="X321">
            <v>1.6727576980367573E-2</v>
          </cell>
        </row>
        <row r="322">
          <cell r="H322" t="str">
            <v>REM</v>
          </cell>
          <cell r="W322" t="str">
            <v>FINDI30 INDEX</v>
          </cell>
          <cell r="X322">
            <v>1.7116297190148663E-2</v>
          </cell>
        </row>
        <row r="323">
          <cell r="H323" t="str">
            <v>CPI</v>
          </cell>
          <cell r="W323" t="str">
            <v>FINDI30 INDEX</v>
          </cell>
          <cell r="X323">
            <v>4.848800584005248E-2</v>
          </cell>
        </row>
        <row r="324">
          <cell r="H324" t="str">
            <v>INP</v>
          </cell>
          <cell r="W324" t="str">
            <v>FINDI30 INDEX</v>
          </cell>
          <cell r="X324">
            <v>1.2619873535792971E-2</v>
          </cell>
        </row>
        <row r="325">
          <cell r="H325" t="str">
            <v>MNP</v>
          </cell>
          <cell r="W325" t="str">
            <v>FINDI30 INDEX</v>
          </cell>
          <cell r="X325">
            <v>1.9181481802689471E-2</v>
          </cell>
        </row>
        <row r="326">
          <cell r="H326" t="str">
            <v>RNI</v>
          </cell>
          <cell r="W326" t="str">
            <v>FINDI30 INDEX</v>
          </cell>
          <cell r="X326">
            <v>1.667901114628809E-2</v>
          </cell>
        </row>
        <row r="327">
          <cell r="H327" t="str">
            <v>BTI</v>
          </cell>
          <cell r="W327" t="str">
            <v>FINDI30 INDEX</v>
          </cell>
          <cell r="X327">
            <v>4.1010596201632124E-2</v>
          </cell>
        </row>
        <row r="328">
          <cell r="H328" t="str">
            <v>VOD</v>
          </cell>
          <cell r="W328" t="str">
            <v>FINDI30 INDEX</v>
          </cell>
          <cell r="X328">
            <v>1.4895090543688233E-2</v>
          </cell>
        </row>
        <row r="329">
          <cell r="H329" t="str">
            <v>OUT</v>
          </cell>
          <cell r="W329" t="str">
            <v>FINDI30 INDEX</v>
          </cell>
          <cell r="X329">
            <v>9.5493054132036771E-3</v>
          </cell>
        </row>
        <row r="330">
          <cell r="H330" t="str">
            <v>BID</v>
          </cell>
          <cell r="W330" t="str">
            <v>FINDI30 INDEX</v>
          </cell>
          <cell r="X330">
            <v>4.0077835184624142E-2</v>
          </cell>
        </row>
        <row r="331">
          <cell r="H331" t="str">
            <v>ANH</v>
          </cell>
          <cell r="W331" t="str">
            <v>FINDI30 INDEX</v>
          </cell>
          <cell r="X331">
            <v>2.4099121651651702E-2</v>
          </cell>
        </row>
        <row r="332">
          <cell r="H332" t="str">
            <v>NRP</v>
          </cell>
          <cell r="W332" t="str">
            <v>FINDI30 INDEX</v>
          </cell>
          <cell r="X332">
            <v>2.0075096900572409E-2</v>
          </cell>
        </row>
        <row r="333">
          <cell r="H333" t="str">
            <v>PPH</v>
          </cell>
          <cell r="W333" t="str">
            <v>FINDI30 INDEX</v>
          </cell>
          <cell r="X333">
            <v>1.0213896499523431E-2</v>
          </cell>
        </row>
        <row r="334">
          <cell r="H334" t="str">
            <v>OMU</v>
          </cell>
          <cell r="W334" t="str">
            <v>FINDI30 INDEX</v>
          </cell>
          <cell r="X334">
            <v>1.3104067184716033E-2</v>
          </cell>
        </row>
        <row r="335">
          <cell r="H335" t="str">
            <v>PRX</v>
          </cell>
          <cell r="W335" t="str">
            <v>FINDI30 INDEX</v>
          </cell>
          <cell r="X335">
            <v>5.4105745814701324E-2</v>
          </cell>
        </row>
        <row r="336">
          <cell r="H336" t="str">
            <v>GRT</v>
          </cell>
          <cell r="W336" t="str">
            <v>JSAPY INDEX</v>
          </cell>
          <cell r="X336">
            <v>0.14307861268753191</v>
          </cell>
        </row>
        <row r="337">
          <cell r="H337" t="str">
            <v>HYP</v>
          </cell>
          <cell r="W337" t="str">
            <v>JSAPY INDEX</v>
          </cell>
          <cell r="X337">
            <v>4.285377391244663E-2</v>
          </cell>
        </row>
        <row r="338">
          <cell r="H338" t="str">
            <v>SAC</v>
          </cell>
          <cell r="W338" t="str">
            <v>JSAPY INDEX</v>
          </cell>
          <cell r="X338">
            <v>2.4944801284067994E-2</v>
          </cell>
        </row>
        <row r="339">
          <cell r="H339" t="str">
            <v>RDF</v>
          </cell>
          <cell r="W339" t="str">
            <v>JSAPY INDEX</v>
          </cell>
          <cell r="X339">
            <v>0.10544009764466479</v>
          </cell>
        </row>
        <row r="340">
          <cell r="H340" t="str">
            <v>RES</v>
          </cell>
          <cell r="W340" t="str">
            <v>JSAPY INDEX</v>
          </cell>
          <cell r="X340">
            <v>5.0093325941023108E-2</v>
          </cell>
        </row>
        <row r="341">
          <cell r="H341" t="str">
            <v>EMI</v>
          </cell>
          <cell r="W341" t="str">
            <v>JSAPY INDEX</v>
          </cell>
          <cell r="X341">
            <v>8.23747310987916E-3</v>
          </cell>
        </row>
        <row r="342">
          <cell r="H342" t="str">
            <v>VKE</v>
          </cell>
          <cell r="W342" t="str">
            <v>JSAPY INDEX</v>
          </cell>
          <cell r="X342">
            <v>5.4967220706781131E-2</v>
          </cell>
        </row>
        <row r="343">
          <cell r="H343" t="str">
            <v>MSP</v>
          </cell>
          <cell r="W343" t="str">
            <v>JSAPY INDEX</v>
          </cell>
          <cell r="X343">
            <v>2.9504460580869023E-2</v>
          </cell>
        </row>
        <row r="344">
          <cell r="H344" t="str">
            <v>FFB</v>
          </cell>
          <cell r="W344" t="str">
            <v>JSAPY INDEX</v>
          </cell>
          <cell r="X344">
            <v>6.7183545988974538E-2</v>
          </cell>
        </row>
        <row r="345">
          <cell r="H345" t="str">
            <v>BTN</v>
          </cell>
          <cell r="W345" t="str">
            <v>JSAPY INDEX</v>
          </cell>
          <cell r="X345">
            <v>1.7021055875790038E-2</v>
          </cell>
        </row>
        <row r="346">
          <cell r="H346" t="str">
            <v>FTB</v>
          </cell>
          <cell r="W346" t="str">
            <v>JSAPY INDEX</v>
          </cell>
          <cell r="X346">
            <v>1.8796827463530348E-2</v>
          </cell>
        </row>
        <row r="347">
          <cell r="H347" t="str">
            <v>ATT</v>
          </cell>
          <cell r="W347" t="str">
            <v>JSAPY INDEX</v>
          </cell>
          <cell r="X347">
            <v>2.9104017852574746E-2</v>
          </cell>
        </row>
        <row r="348">
          <cell r="H348" t="str">
            <v>EQU</v>
          </cell>
          <cell r="W348" t="str">
            <v>JSAPY INDEX</v>
          </cell>
          <cell r="X348">
            <v>3.7284642603176404E-2</v>
          </cell>
        </row>
        <row r="349">
          <cell r="H349" t="str">
            <v>SRE</v>
          </cell>
          <cell r="W349" t="str">
            <v>JSAPY INDEX</v>
          </cell>
          <cell r="X349">
            <v>3.3249970001756286E-2</v>
          </cell>
        </row>
        <row r="350">
          <cell r="H350" t="str">
            <v>SSS</v>
          </cell>
          <cell r="W350" t="str">
            <v>JSAPY INDEX</v>
          </cell>
          <cell r="X350">
            <v>2.080842417264292E-2</v>
          </cell>
        </row>
        <row r="351">
          <cell r="H351" t="str">
            <v>LTE</v>
          </cell>
          <cell r="W351" t="str">
            <v>JSAPY INDEX</v>
          </cell>
          <cell r="X351">
            <v>3.1900093300716414E-2</v>
          </cell>
        </row>
        <row r="352">
          <cell r="H352" t="str">
            <v>NRP</v>
          </cell>
          <cell r="W352" t="str">
            <v>JSAPY INDEX</v>
          </cell>
          <cell r="X352">
            <v>0.28553165687357446</v>
          </cell>
        </row>
        <row r="353">
          <cell r="H353" t="str">
            <v>GRT</v>
          </cell>
          <cell r="W353" t="str">
            <v>JPCAPT INDEX</v>
          </cell>
          <cell r="X353">
            <v>0.13928350267994871</v>
          </cell>
        </row>
        <row r="354">
          <cell r="H354" t="str">
            <v>HYP</v>
          </cell>
          <cell r="W354" t="str">
            <v>JPCAPT INDEX</v>
          </cell>
          <cell r="X354">
            <v>4.1717092593114784E-2</v>
          </cell>
        </row>
        <row r="355">
          <cell r="H355" t="str">
            <v>SAC</v>
          </cell>
          <cell r="W355" t="str">
            <v>JPCAPT INDEX</v>
          </cell>
          <cell r="X355">
            <v>2.4283149180988926E-2</v>
          </cell>
        </row>
        <row r="356">
          <cell r="H356" t="str">
            <v>RDF</v>
          </cell>
          <cell r="W356" t="str">
            <v>JPCAPT INDEX</v>
          </cell>
          <cell r="X356">
            <v>0.10264333604448268</v>
          </cell>
        </row>
        <row r="357">
          <cell r="H357" t="str">
            <v>RES</v>
          </cell>
          <cell r="W357" t="str">
            <v>JPCAPT INDEX</v>
          </cell>
          <cell r="X357">
            <v>4.876461804386812E-2</v>
          </cell>
        </row>
        <row r="358">
          <cell r="H358" t="str">
            <v>EMI</v>
          </cell>
          <cell r="W358" t="str">
            <v>JPCAPT INDEX</v>
          </cell>
          <cell r="X358">
            <v>8.0189770254589614E-3</v>
          </cell>
        </row>
        <row r="359">
          <cell r="H359" t="str">
            <v>VKE</v>
          </cell>
          <cell r="W359" t="str">
            <v>JPCAPT INDEX</v>
          </cell>
          <cell r="X359">
            <v>5.350923446079401E-2</v>
          </cell>
        </row>
        <row r="360">
          <cell r="H360" t="str">
            <v>MSP</v>
          </cell>
          <cell r="W360" t="str">
            <v>JPCAPT INDEX</v>
          </cell>
          <cell r="X360">
            <v>2.8721865114533767E-2</v>
          </cell>
        </row>
        <row r="361">
          <cell r="H361" t="str">
            <v>FFB</v>
          </cell>
          <cell r="W361" t="str">
            <v>JPCAPT INDEX</v>
          </cell>
          <cell r="X361">
            <v>6.5401526000532881E-2</v>
          </cell>
        </row>
        <row r="362">
          <cell r="H362" t="str">
            <v>SHC</v>
          </cell>
          <cell r="W362" t="str">
            <v>JPCAPT INDEX</v>
          </cell>
          <cell r="X362">
            <v>1.5149296165876066E-2</v>
          </cell>
        </row>
        <row r="363">
          <cell r="H363" t="str">
            <v>BTN</v>
          </cell>
          <cell r="W363" t="str">
            <v>JPCAPT INDEX</v>
          </cell>
          <cell r="X363">
            <v>1.6569578339906209E-2</v>
          </cell>
        </row>
        <row r="364">
          <cell r="H364" t="str">
            <v>FTB</v>
          </cell>
          <cell r="W364" t="str">
            <v>JPCAPT INDEX</v>
          </cell>
          <cell r="X364">
            <v>1.8298248209246911E-2</v>
          </cell>
        </row>
        <row r="365">
          <cell r="H365" t="str">
            <v>ATT</v>
          </cell>
          <cell r="W365" t="str">
            <v>JPCAPT INDEX</v>
          </cell>
          <cell r="X365">
            <v>2.833204398912666E-2</v>
          </cell>
        </row>
        <row r="366">
          <cell r="H366" t="str">
            <v>EQU</v>
          </cell>
          <cell r="W366" t="str">
            <v>JPCAPT INDEX</v>
          </cell>
          <cell r="X366">
            <v>3.6295680538094767E-2</v>
          </cell>
        </row>
        <row r="367">
          <cell r="H367" t="str">
            <v>SRE</v>
          </cell>
          <cell r="W367" t="str">
            <v>JPCAPT INDEX</v>
          </cell>
          <cell r="X367">
            <v>3.2368026212008433E-2</v>
          </cell>
        </row>
        <row r="368">
          <cell r="H368" t="str">
            <v>SSS</v>
          </cell>
          <cell r="W368" t="str">
            <v>JPCAPT INDEX</v>
          </cell>
          <cell r="X368">
            <v>2.0256488021346181E-2</v>
          </cell>
        </row>
        <row r="369">
          <cell r="H369" t="str">
            <v>LTE</v>
          </cell>
          <cell r="W369" t="str">
            <v>JPCAPT INDEX</v>
          </cell>
          <cell r="X369">
            <v>3.1053954516908257E-2</v>
          </cell>
        </row>
        <row r="370">
          <cell r="H370" t="str">
            <v>HMN</v>
          </cell>
          <cell r="W370" t="str">
            <v>JPCAPT INDEX</v>
          </cell>
          <cell r="X370">
            <v>1.1375353020311559E-2</v>
          </cell>
        </row>
        <row r="371">
          <cell r="H371" t="str">
            <v>NRP</v>
          </cell>
          <cell r="W371" t="str">
            <v>JPCAPT INDEX</v>
          </cell>
          <cell r="X371">
            <v>0.27795802984345203</v>
          </cell>
        </row>
        <row r="372">
          <cell r="H372" t="str">
            <v>ANG</v>
          </cell>
          <cell r="W372" t="str">
            <v>J300Z INDEX</v>
          </cell>
          <cell r="X372">
            <v>2.9870596022749666E-2</v>
          </cell>
        </row>
        <row r="373">
          <cell r="H373" t="str">
            <v>HAR</v>
          </cell>
          <cell r="W373" t="str">
            <v>J300Z INDEX</v>
          </cell>
          <cell r="X373">
            <v>2.0289768170986554E-2</v>
          </cell>
        </row>
        <row r="374">
          <cell r="H374" t="str">
            <v>GFI</v>
          </cell>
          <cell r="W374" t="str">
            <v>J300Z INDEX</v>
          </cell>
          <cell r="X374">
            <v>6.4746045454351864E-2</v>
          </cell>
        </row>
        <row r="375">
          <cell r="H375" t="str">
            <v>IMP</v>
          </cell>
          <cell r="W375" t="str">
            <v>J300Z INDEX</v>
          </cell>
          <cell r="X375">
            <v>1.6343513270140261E-2</v>
          </cell>
        </row>
        <row r="376">
          <cell r="H376" t="str">
            <v>NPH</v>
          </cell>
          <cell r="W376" t="str">
            <v>J300Z INDEX</v>
          </cell>
          <cell r="X376">
            <v>1.1080628710597567E-2</v>
          </cell>
        </row>
        <row r="377">
          <cell r="H377" t="str">
            <v>AMS</v>
          </cell>
          <cell r="W377" t="str">
            <v>J300Z INDEX</v>
          </cell>
          <cell r="X377">
            <v>9.7289053029059932E-3</v>
          </cell>
        </row>
        <row r="378">
          <cell r="H378" t="str">
            <v>AGL</v>
          </cell>
          <cell r="W378" t="str">
            <v>J300Z INDEX</v>
          </cell>
          <cell r="X378">
            <v>4.4645082344486268E-2</v>
          </cell>
        </row>
        <row r="379">
          <cell r="H379" t="str">
            <v>INL</v>
          </cell>
          <cell r="W379" t="str">
            <v>J300Z INDEX</v>
          </cell>
          <cell r="X379">
            <v>6.8126697509522036E-3</v>
          </cell>
        </row>
        <row r="380">
          <cell r="H380" t="str">
            <v>NED</v>
          </cell>
          <cell r="W380" t="str">
            <v>J300Z INDEX</v>
          </cell>
          <cell r="X380">
            <v>2.1785071493365463E-2</v>
          </cell>
        </row>
        <row r="381">
          <cell r="H381" t="str">
            <v>SBK</v>
          </cell>
          <cell r="W381" t="str">
            <v>J300Z INDEX</v>
          </cell>
          <cell r="X381">
            <v>5.0539932078439237E-2</v>
          </cell>
        </row>
        <row r="382">
          <cell r="H382" t="str">
            <v>ABG</v>
          </cell>
          <cell r="W382" t="str">
            <v>J300Z INDEX</v>
          </cell>
          <cell r="X382">
            <v>2.5945137064049349E-2</v>
          </cell>
        </row>
        <row r="383">
          <cell r="H383" t="str">
            <v>GRT</v>
          </cell>
          <cell r="W383" t="str">
            <v>J300Z INDEX</v>
          </cell>
          <cell r="X383">
            <v>7.7771938312020334E-3</v>
          </cell>
        </row>
        <row r="384">
          <cell r="H384" t="str">
            <v>CFR</v>
          </cell>
          <cell r="W384" t="str">
            <v>J300Z INDEX</v>
          </cell>
          <cell r="X384">
            <v>3.6287138367220736E-2</v>
          </cell>
        </row>
        <row r="385">
          <cell r="H385" t="str">
            <v>SOL</v>
          </cell>
          <cell r="W385" t="str">
            <v>J300Z INDEX</v>
          </cell>
          <cell r="X385">
            <v>2.0110195485287991E-2</v>
          </cell>
        </row>
        <row r="386">
          <cell r="H386" t="str">
            <v>SHP</v>
          </cell>
          <cell r="W386" t="str">
            <v>J300Z INDEX</v>
          </cell>
          <cell r="X386">
            <v>2.4420074677768657E-2</v>
          </cell>
        </row>
        <row r="387">
          <cell r="H387" t="str">
            <v>FSR</v>
          </cell>
          <cell r="W387" t="str">
            <v>J300Z INDEX</v>
          </cell>
          <cell r="X387">
            <v>6.6219241877861504E-2</v>
          </cell>
        </row>
        <row r="388">
          <cell r="H388" t="str">
            <v>MRP</v>
          </cell>
          <cell r="W388" t="str">
            <v>J300Z INDEX</v>
          </cell>
          <cell r="X388">
            <v>8.7933674359018544E-3</v>
          </cell>
        </row>
        <row r="389">
          <cell r="H389" t="str">
            <v>BVT</v>
          </cell>
          <cell r="W389" t="str">
            <v>J300Z INDEX</v>
          </cell>
          <cell r="X389">
            <v>1.7541000389018568E-2</v>
          </cell>
        </row>
        <row r="390">
          <cell r="H390" t="str">
            <v>APN</v>
          </cell>
          <cell r="W390" t="str">
            <v>J300Z INDEX</v>
          </cell>
          <cell r="X390">
            <v>1.8999989155330292E-2</v>
          </cell>
        </row>
        <row r="391">
          <cell r="H391" t="str">
            <v>NPN</v>
          </cell>
          <cell r="W391" t="str">
            <v>J300Z INDEX</v>
          </cell>
          <cell r="X391">
            <v>9.8198989087503907E-2</v>
          </cell>
        </row>
        <row r="392">
          <cell r="H392" t="str">
            <v>MTN</v>
          </cell>
          <cell r="W392" t="str">
            <v>J300Z INDEX</v>
          </cell>
          <cell r="X392">
            <v>3.3429534149114482E-2</v>
          </cell>
        </row>
        <row r="393">
          <cell r="H393" t="str">
            <v>CLS</v>
          </cell>
          <cell r="W393" t="str">
            <v>J300Z INDEX</v>
          </cell>
          <cell r="X393">
            <v>1.4821982090946879E-2</v>
          </cell>
        </row>
        <row r="394">
          <cell r="H394" t="str">
            <v>WHL</v>
          </cell>
          <cell r="W394" t="str">
            <v>J300Z INDEX</v>
          </cell>
          <cell r="X394">
            <v>1.1317985929690135E-2</v>
          </cell>
        </row>
        <row r="395">
          <cell r="H395" t="str">
            <v>SLM</v>
          </cell>
          <cell r="W395" t="str">
            <v>J300Z INDEX</v>
          </cell>
          <cell r="X395">
            <v>2.3845301627145352E-2</v>
          </cell>
        </row>
        <row r="396">
          <cell r="H396" t="str">
            <v>DSY</v>
          </cell>
          <cell r="W396" t="str">
            <v>J300Z INDEX</v>
          </cell>
          <cell r="X396">
            <v>1.2932362062426287E-2</v>
          </cell>
        </row>
        <row r="397">
          <cell r="H397" t="str">
            <v>REM</v>
          </cell>
          <cell r="W397" t="str">
            <v>J300Z INDEX</v>
          </cell>
          <cell r="X397">
            <v>1.3232887984367727E-2</v>
          </cell>
        </row>
        <row r="398">
          <cell r="H398" t="str">
            <v>EXX</v>
          </cell>
          <cell r="W398" t="str">
            <v>J300Z INDEX</v>
          </cell>
          <cell r="X398">
            <v>9.5758945452418583E-3</v>
          </cell>
        </row>
        <row r="399">
          <cell r="H399" t="str">
            <v>CPI</v>
          </cell>
          <cell r="W399" t="str">
            <v>J300Z INDEX</v>
          </cell>
          <cell r="X399">
            <v>3.7486866624171403E-2</v>
          </cell>
        </row>
        <row r="400">
          <cell r="H400" t="str">
            <v>INP</v>
          </cell>
          <cell r="W400" t="str">
            <v>J300Z INDEX</v>
          </cell>
          <cell r="X400">
            <v>9.7566296624103325E-3</v>
          </cell>
        </row>
        <row r="401">
          <cell r="H401" t="str">
            <v>MNP</v>
          </cell>
          <cell r="W401" t="str">
            <v>J300Z INDEX</v>
          </cell>
          <cell r="X401">
            <v>1.4829515826312497E-2</v>
          </cell>
        </row>
        <row r="402">
          <cell r="H402" t="str">
            <v>RNI</v>
          </cell>
          <cell r="W402" t="str">
            <v>J300Z INDEX</v>
          </cell>
          <cell r="X402">
            <v>1.2894815025523291E-2</v>
          </cell>
        </row>
        <row r="403">
          <cell r="H403" t="str">
            <v>BTI</v>
          </cell>
          <cell r="W403" t="str">
            <v>J300Z INDEX</v>
          </cell>
          <cell r="X403">
            <v>3.1705959512123953E-2</v>
          </cell>
        </row>
        <row r="404">
          <cell r="H404" t="str">
            <v>VOD</v>
          </cell>
          <cell r="W404" t="str">
            <v>J300Z INDEX</v>
          </cell>
          <cell r="X404">
            <v>1.1515636968203952E-2</v>
          </cell>
        </row>
        <row r="405">
          <cell r="H405" t="str">
            <v>GLN</v>
          </cell>
          <cell r="W405" t="str">
            <v>J300Z INDEX</v>
          </cell>
          <cell r="X405">
            <v>1.6697291806372729E-2</v>
          </cell>
        </row>
        <row r="406">
          <cell r="H406" t="str">
            <v>BID</v>
          </cell>
          <cell r="W406" t="str">
            <v>J300Z INDEX</v>
          </cell>
          <cell r="X406">
            <v>3.0984826785978276E-2</v>
          </cell>
        </row>
        <row r="407">
          <cell r="H407" t="str">
            <v>ANH</v>
          </cell>
          <cell r="W407" t="str">
            <v>J300Z INDEX</v>
          </cell>
          <cell r="X407">
            <v>1.8631423245063915E-2</v>
          </cell>
        </row>
        <row r="408">
          <cell r="H408" t="str">
            <v>NRP</v>
          </cell>
          <cell r="W408" t="str">
            <v>J300Z INDEX</v>
          </cell>
          <cell r="X408">
            <v>1.5520384205148003E-2</v>
          </cell>
        </row>
        <row r="409">
          <cell r="H409" t="str">
            <v>OMU</v>
          </cell>
          <cell r="W409" t="str">
            <v>J300Z INDEX</v>
          </cell>
          <cell r="X409">
            <v>1.0130967654311342E-2</v>
          </cell>
        </row>
        <row r="410">
          <cell r="H410" t="str">
            <v>PRX</v>
          </cell>
          <cell r="W410" t="str">
            <v>J300Z INDEX</v>
          </cell>
          <cell r="X410">
            <v>3.2129026576085629E-2</v>
          </cell>
        </row>
        <row r="411">
          <cell r="H411" t="str">
            <v>SSW</v>
          </cell>
          <cell r="W411" t="str">
            <v>J300Z INDEX</v>
          </cell>
          <cell r="X411">
            <v>1.5057243280990742E-2</v>
          </cell>
        </row>
        <row r="412">
          <cell r="H412" t="str">
            <v>BHG</v>
          </cell>
          <cell r="W412" t="str">
            <v>J300Z INDEX</v>
          </cell>
          <cell r="X412">
            <v>2.3368924468251173E-2</v>
          </cell>
        </row>
        <row r="413">
          <cell r="H413" t="str">
            <v>ANG</v>
          </cell>
          <cell r="W413" t="str">
            <v>JSHR40 INDEX</v>
          </cell>
          <cell r="X413">
            <v>2.8739658441569872E-2</v>
          </cell>
        </row>
        <row r="414">
          <cell r="H414" t="str">
            <v>HAR</v>
          </cell>
          <cell r="W414" t="str">
            <v>JSHR40 INDEX</v>
          </cell>
          <cell r="X414">
            <v>1.9521572540724667E-2</v>
          </cell>
        </row>
        <row r="415">
          <cell r="H415" t="str">
            <v>GFI</v>
          </cell>
          <cell r="W415" t="str">
            <v>JSHR40 INDEX</v>
          </cell>
          <cell r="X415">
            <v>6.2294680373409579E-2</v>
          </cell>
        </row>
        <row r="416">
          <cell r="H416" t="str">
            <v>IMP</v>
          </cell>
          <cell r="W416" t="str">
            <v>JSHR40 INDEX</v>
          </cell>
          <cell r="X416">
            <v>1.5724727714216465E-2</v>
          </cell>
        </row>
        <row r="417">
          <cell r="H417" t="str">
            <v>NPH</v>
          </cell>
          <cell r="W417" t="str">
            <v>JSHR40 INDEX</v>
          </cell>
          <cell r="X417">
            <v>1.0661102450647128E-2</v>
          </cell>
        </row>
        <row r="418">
          <cell r="H418" t="str">
            <v>AMS</v>
          </cell>
          <cell r="W418" t="str">
            <v>JSHR40 INDEX</v>
          </cell>
          <cell r="X418">
            <v>9.3605569571811199E-3</v>
          </cell>
        </row>
        <row r="419">
          <cell r="H419" t="str">
            <v>AGL</v>
          </cell>
          <cell r="W419" t="str">
            <v>JSHR40 INDEX</v>
          </cell>
          <cell r="X419">
            <v>4.2954764501488024E-2</v>
          </cell>
        </row>
        <row r="420">
          <cell r="H420" t="str">
            <v>INL</v>
          </cell>
          <cell r="W420" t="str">
            <v>JSHR40 INDEX</v>
          </cell>
          <cell r="X420">
            <v>6.5547336775089188E-3</v>
          </cell>
        </row>
        <row r="421">
          <cell r="H421" t="str">
            <v>NED</v>
          </cell>
          <cell r="W421" t="str">
            <v>JSHR40 INDEX</v>
          </cell>
          <cell r="X421">
            <v>2.0960261836344505E-2</v>
          </cell>
        </row>
        <row r="422">
          <cell r="H422" t="str">
            <v>SBK</v>
          </cell>
          <cell r="W422" t="str">
            <v>JSHR40 INDEX</v>
          </cell>
          <cell r="X422">
            <v>4.8626427959062121E-2</v>
          </cell>
        </row>
        <row r="423">
          <cell r="H423" t="str">
            <v>ABG</v>
          </cell>
          <cell r="W423" t="str">
            <v>JSHR40 INDEX</v>
          </cell>
          <cell r="X423">
            <v>2.4962822197206819E-2</v>
          </cell>
        </row>
        <row r="424">
          <cell r="H424" t="str">
            <v>GRT</v>
          </cell>
          <cell r="W424" t="str">
            <v>JSHR40 INDEX</v>
          </cell>
          <cell r="X424">
            <v>7.4827396872965248E-3</v>
          </cell>
        </row>
        <row r="425">
          <cell r="H425" t="str">
            <v>CFR</v>
          </cell>
          <cell r="W425" t="str">
            <v>JSHR40 INDEX</v>
          </cell>
          <cell r="X425">
            <v>3.491326258443736E-2</v>
          </cell>
        </row>
        <row r="426">
          <cell r="H426" t="str">
            <v>SOL</v>
          </cell>
          <cell r="W426" t="str">
            <v>JSHR40 INDEX</v>
          </cell>
          <cell r="X426">
            <v>1.9348798698231483E-2</v>
          </cell>
        </row>
        <row r="427">
          <cell r="H427" t="str">
            <v>SHP</v>
          </cell>
          <cell r="W427" t="str">
            <v>JSHR40 INDEX</v>
          </cell>
          <cell r="X427">
            <v>2.3495500552522815E-2</v>
          </cell>
        </row>
        <row r="428">
          <cell r="H428" t="str">
            <v>FSR</v>
          </cell>
          <cell r="W428" t="str">
            <v>JSHR40 INDEX</v>
          </cell>
          <cell r="X428">
            <v>6.3712099764598282E-2</v>
          </cell>
        </row>
        <row r="429">
          <cell r="H429" t="str">
            <v>MRP</v>
          </cell>
          <cell r="W429" t="str">
            <v>JSHR40 INDEX</v>
          </cell>
          <cell r="X429">
            <v>8.4604397068799748E-3</v>
          </cell>
        </row>
        <row r="430">
          <cell r="H430" t="str">
            <v>BVT</v>
          </cell>
          <cell r="W430" t="str">
            <v>JSHR40 INDEX</v>
          </cell>
          <cell r="X430">
            <v>1.6876876494861186E-2</v>
          </cell>
        </row>
        <row r="431">
          <cell r="H431" t="str">
            <v>APN</v>
          </cell>
          <cell r="W431" t="str">
            <v>JSHR40 INDEX</v>
          </cell>
          <cell r="X431">
            <v>1.8280626148264537E-2</v>
          </cell>
        </row>
        <row r="432">
          <cell r="H432" t="str">
            <v>NPN</v>
          </cell>
          <cell r="W432" t="str">
            <v>JSHR40 INDEX</v>
          </cell>
          <cell r="X432">
            <v>0.12300857262133977</v>
          </cell>
        </row>
        <row r="433">
          <cell r="H433" t="str">
            <v>MTN</v>
          </cell>
          <cell r="W433" t="str">
            <v>JSHR40 INDEX</v>
          </cell>
          <cell r="X433">
            <v>3.2163850784049618E-2</v>
          </cell>
        </row>
        <row r="434">
          <cell r="H434" t="str">
            <v>CLS</v>
          </cell>
          <cell r="W434" t="str">
            <v>JSHR40 INDEX</v>
          </cell>
          <cell r="X434">
            <v>1.4260803580767201E-2</v>
          </cell>
        </row>
        <row r="435">
          <cell r="H435" t="str">
            <v>WHL</v>
          </cell>
          <cell r="W435" t="str">
            <v>JSHR40 INDEX</v>
          </cell>
          <cell r="X435">
            <v>1.08894730328801E-2</v>
          </cell>
        </row>
        <row r="436">
          <cell r="H436" t="str">
            <v>SLM</v>
          </cell>
          <cell r="W436" t="str">
            <v>JSHR40 INDEX</v>
          </cell>
          <cell r="X436">
            <v>2.2942489118008683E-2</v>
          </cell>
        </row>
        <row r="437">
          <cell r="H437" t="str">
            <v>DSY</v>
          </cell>
          <cell r="W437" t="str">
            <v>JSHR40 INDEX</v>
          </cell>
          <cell r="X437">
            <v>1.2442726895498827E-2</v>
          </cell>
        </row>
        <row r="438">
          <cell r="H438" t="str">
            <v>REM</v>
          </cell>
          <cell r="W438" t="str">
            <v>JSHR40 INDEX</v>
          </cell>
          <cell r="X438">
            <v>1.2731874535634862E-2</v>
          </cell>
        </row>
        <row r="439">
          <cell r="H439" t="str">
            <v>EXX</v>
          </cell>
          <cell r="W439" t="str">
            <v>JSHR40 INDEX</v>
          </cell>
          <cell r="X439">
            <v>9.2133393753891842E-3</v>
          </cell>
        </row>
        <row r="440">
          <cell r="H440" t="str">
            <v>CPI</v>
          </cell>
          <cell r="W440" t="str">
            <v>JSHR40 INDEX</v>
          </cell>
          <cell r="X440">
            <v>3.6067567650904797E-2</v>
          </cell>
        </row>
        <row r="441">
          <cell r="H441" t="str">
            <v>INP</v>
          </cell>
          <cell r="W441" t="str">
            <v>JSHR40 INDEX</v>
          </cell>
          <cell r="X441">
            <v>9.3872316382641215E-3</v>
          </cell>
        </row>
        <row r="442">
          <cell r="H442" t="str">
            <v>MNP</v>
          </cell>
          <cell r="W442" t="str">
            <v>JSHR40 INDEX</v>
          </cell>
          <cell r="X442">
            <v>1.4268052079626484E-2</v>
          </cell>
        </row>
        <row r="443">
          <cell r="H443" t="str">
            <v>RNI</v>
          </cell>
          <cell r="W443" t="str">
            <v>JSHR40 INDEX</v>
          </cell>
          <cell r="X443">
            <v>1.2406601435690015E-2</v>
          </cell>
        </row>
        <row r="444">
          <cell r="H444" t="str">
            <v>BTI</v>
          </cell>
          <cell r="W444" t="str">
            <v>JSHR40 INDEX</v>
          </cell>
          <cell r="X444">
            <v>3.0505532807135648E-2</v>
          </cell>
        </row>
        <row r="445">
          <cell r="H445" t="str">
            <v>VOD</v>
          </cell>
          <cell r="W445" t="str">
            <v>JSHR40 INDEX</v>
          </cell>
          <cell r="X445">
            <v>1.1079640759469234E-2</v>
          </cell>
        </row>
        <row r="446">
          <cell r="H446" t="str">
            <v>GLN</v>
          </cell>
          <cell r="W446" t="str">
            <v>JSHR40 INDEX</v>
          </cell>
          <cell r="X446">
            <v>1.6065111759032174E-2</v>
          </cell>
        </row>
        <row r="447">
          <cell r="H447" t="str">
            <v>BID</v>
          </cell>
          <cell r="W447" t="str">
            <v>JSHR40 INDEX</v>
          </cell>
          <cell r="X447">
            <v>2.9811703054803941E-2</v>
          </cell>
        </row>
        <row r="448">
          <cell r="H448" t="str">
            <v>ANH</v>
          </cell>
          <cell r="W448" t="str">
            <v>JSHR40 INDEX</v>
          </cell>
          <cell r="X448">
            <v>1.7926014597621401E-2</v>
          </cell>
        </row>
        <row r="449">
          <cell r="H449" t="str">
            <v>NRP</v>
          </cell>
          <cell r="W449" t="str">
            <v>JSHR40 INDEX</v>
          </cell>
          <cell r="X449">
            <v>1.4932763330138243E-2</v>
          </cell>
        </row>
        <row r="450">
          <cell r="H450" t="str">
            <v>OMU</v>
          </cell>
          <cell r="W450" t="str">
            <v>JSHR40 INDEX</v>
          </cell>
          <cell r="X450">
            <v>9.7473967324170647E-3</v>
          </cell>
        </row>
        <row r="451">
          <cell r="H451" t="str">
            <v>PRX</v>
          </cell>
          <cell r="W451" t="str">
            <v>JSHR40 INDEX</v>
          </cell>
          <cell r="X451">
            <v>4.0246296247193475E-2</v>
          </cell>
        </row>
        <row r="452">
          <cell r="H452" t="str">
            <v>SSW</v>
          </cell>
          <cell r="W452" t="str">
            <v>JSHR40 INDEX</v>
          </cell>
          <cell r="X452">
            <v>1.4487157492194624E-2</v>
          </cell>
        </row>
        <row r="453">
          <cell r="H453" t="str">
            <v>BHG</v>
          </cell>
          <cell r="W453" t="str">
            <v>JSHR40 INDEX</v>
          </cell>
          <cell r="X453">
            <v>2.2484148185489054E-2</v>
          </cell>
        </row>
        <row r="454">
          <cell r="H454" t="str">
            <v>DRD</v>
          </cell>
          <cell r="W454" t="str">
            <v>JSHRAL INDEX</v>
          </cell>
          <cell r="X454">
            <v>1.2229122579672143E-3</v>
          </cell>
        </row>
        <row r="455">
          <cell r="H455" t="str">
            <v>ANG</v>
          </cell>
          <cell r="W455" t="str">
            <v>JSHRAL INDEX</v>
          </cell>
          <cell r="X455">
            <v>2.4277312772968799E-2</v>
          </cell>
        </row>
        <row r="456">
          <cell r="H456" t="str">
            <v>HAR</v>
          </cell>
          <cell r="W456" t="str">
            <v>JSHRAL INDEX</v>
          </cell>
          <cell r="X456">
            <v>1.6490499473224916E-2</v>
          </cell>
        </row>
        <row r="457">
          <cell r="H457" t="str">
            <v>GFI</v>
          </cell>
          <cell r="W457" t="str">
            <v>JSHRAL INDEX</v>
          </cell>
          <cell r="X457">
            <v>5.2622317784051402E-2</v>
          </cell>
        </row>
        <row r="458">
          <cell r="H458" t="str">
            <v>IMP</v>
          </cell>
          <cell r="W458" t="str">
            <v>JSHRAL INDEX</v>
          </cell>
          <cell r="X458">
            <v>1.3283182671218655E-2</v>
          </cell>
        </row>
        <row r="459">
          <cell r="H459" t="str">
            <v>NPH</v>
          </cell>
          <cell r="W459" t="str">
            <v>JSHRAL INDEX</v>
          </cell>
          <cell r="X459">
            <v>9.0057757375660227E-3</v>
          </cell>
        </row>
        <row r="460">
          <cell r="H460" t="str">
            <v>AMS</v>
          </cell>
          <cell r="W460" t="str">
            <v>JSHRAL INDEX</v>
          </cell>
          <cell r="X460">
            <v>7.9071631780416509E-3</v>
          </cell>
        </row>
        <row r="461">
          <cell r="H461" t="str">
            <v>AGL</v>
          </cell>
          <cell r="W461" t="str">
            <v>JSHRAL INDEX</v>
          </cell>
          <cell r="X461">
            <v>3.6285269534848334E-2</v>
          </cell>
        </row>
        <row r="462">
          <cell r="H462" t="str">
            <v>ARI</v>
          </cell>
          <cell r="W462" t="str">
            <v>JSHRAL INDEX</v>
          </cell>
          <cell r="X462">
            <v>3.6700267650589188E-3</v>
          </cell>
        </row>
        <row r="463">
          <cell r="H463" t="str">
            <v>INL</v>
          </cell>
          <cell r="W463" t="str">
            <v>JSHRAL INDEX</v>
          </cell>
          <cell r="X463">
            <v>5.5369941141062374E-3</v>
          </cell>
        </row>
        <row r="464">
          <cell r="H464" t="str">
            <v>NED</v>
          </cell>
          <cell r="W464" t="str">
            <v>JSHRAL INDEX</v>
          </cell>
          <cell r="X464">
            <v>1.7705806540422513E-2</v>
          </cell>
        </row>
        <row r="465">
          <cell r="H465" t="str">
            <v>SBK</v>
          </cell>
          <cell r="W465" t="str">
            <v>JSHRAL INDEX</v>
          </cell>
          <cell r="X465">
            <v>4.1076305864750612E-2</v>
          </cell>
        </row>
        <row r="466">
          <cell r="H466" t="str">
            <v>ABG</v>
          </cell>
          <cell r="W466" t="str">
            <v>JSHRAL INDEX</v>
          </cell>
          <cell r="X466">
            <v>2.1086897863094246E-2</v>
          </cell>
        </row>
        <row r="467">
          <cell r="H467" t="str">
            <v>HCI</v>
          </cell>
          <cell r="W467" t="str">
            <v>JSHRAL INDEX</v>
          </cell>
          <cell r="X467">
            <v>1.3562963721321581E-3</v>
          </cell>
        </row>
        <row r="468">
          <cell r="H468" t="str">
            <v>MTM</v>
          </cell>
          <cell r="W468" t="str">
            <v>JSHRAL INDEX</v>
          </cell>
          <cell r="X468">
            <v>4.51850041049086E-3</v>
          </cell>
        </row>
        <row r="469">
          <cell r="H469" t="str">
            <v>SNT</v>
          </cell>
          <cell r="W469" t="str">
            <v>JSHRAL INDEX</v>
          </cell>
          <cell r="X469">
            <v>2.1084475906096491E-3</v>
          </cell>
        </row>
        <row r="470">
          <cell r="H470" t="str">
            <v>GRT</v>
          </cell>
          <cell r="W470" t="str">
            <v>JSHRAL INDEX</v>
          </cell>
          <cell r="X470">
            <v>6.3209106036015037E-3</v>
          </cell>
        </row>
        <row r="471">
          <cell r="H471" t="str">
            <v>HYP</v>
          </cell>
          <cell r="W471" t="str">
            <v>JSHRAL INDEX</v>
          </cell>
          <cell r="X471">
            <v>1.89318912756784E-3</v>
          </cell>
        </row>
        <row r="472">
          <cell r="H472" t="str">
            <v>AVI</v>
          </cell>
          <cell r="W472" t="str">
            <v>JSHRAL INDEX</v>
          </cell>
          <cell r="X472">
            <v>5.0007095198857958E-3</v>
          </cell>
        </row>
        <row r="473">
          <cell r="H473" t="str">
            <v>BAW</v>
          </cell>
          <cell r="W473" t="str">
            <v>JSHRAL INDEX</v>
          </cell>
          <cell r="X473">
            <v>2.5521905480475355E-3</v>
          </cell>
        </row>
        <row r="474">
          <cell r="H474" t="str">
            <v>GND</v>
          </cell>
          <cell r="W474" t="str">
            <v>JSHRAL INDEX</v>
          </cell>
          <cell r="X474">
            <v>1.3568251541517451E-3</v>
          </cell>
        </row>
        <row r="475">
          <cell r="H475" t="str">
            <v>CFR</v>
          </cell>
          <cell r="W475" t="str">
            <v>JSHRAL INDEX</v>
          </cell>
          <cell r="X475">
            <v>2.9492354525034348E-2</v>
          </cell>
        </row>
        <row r="476">
          <cell r="H476" t="str">
            <v>SUI</v>
          </cell>
          <cell r="W476" t="str">
            <v>JSHRAL INDEX</v>
          </cell>
          <cell r="X476">
            <v>1.1843491044365895E-3</v>
          </cell>
        </row>
        <row r="477">
          <cell r="H477" t="str">
            <v>ITE</v>
          </cell>
          <cell r="W477" t="str">
            <v>JSHRAL INDEX</v>
          </cell>
          <cell r="X477">
            <v>7.355053891982072E-4</v>
          </cell>
        </row>
        <row r="478">
          <cell r="H478" t="str">
            <v>PPC</v>
          </cell>
          <cell r="W478" t="str">
            <v>JSHRAL INDEX</v>
          </cell>
          <cell r="X478">
            <v>7.8180440547596659E-4</v>
          </cell>
        </row>
        <row r="479">
          <cell r="H479" t="str">
            <v>AFE</v>
          </cell>
          <cell r="W479" t="str">
            <v>JSHRAL INDEX</v>
          </cell>
          <cell r="X479">
            <v>1.7193124524960016E-3</v>
          </cell>
        </row>
        <row r="480">
          <cell r="H480" t="str">
            <v>OMN</v>
          </cell>
          <cell r="W480" t="str">
            <v>JSHRAL INDEX</v>
          </cell>
          <cell r="X480">
            <v>1.65967352470488E-3</v>
          </cell>
        </row>
        <row r="481">
          <cell r="H481" t="str">
            <v>SOL</v>
          </cell>
          <cell r="W481" t="str">
            <v>JSHRAL INDEX</v>
          </cell>
          <cell r="X481">
            <v>1.6344551857955848E-2</v>
          </cell>
        </row>
        <row r="482">
          <cell r="H482" t="str">
            <v>AEL</v>
          </cell>
          <cell r="W482" t="str">
            <v>JSHRAL INDEX</v>
          </cell>
          <cell r="X482">
            <v>4.8187022843594656E-4</v>
          </cell>
        </row>
        <row r="483">
          <cell r="H483" t="str">
            <v>RLO</v>
          </cell>
          <cell r="W483" t="str">
            <v>JSHRAL INDEX</v>
          </cell>
          <cell r="X483">
            <v>1.8061194795372826E-3</v>
          </cell>
        </row>
        <row r="484">
          <cell r="H484" t="str">
            <v>HDC</v>
          </cell>
          <cell r="W484" t="str">
            <v>JSHRAL INDEX</v>
          </cell>
          <cell r="X484">
            <v>7.8042572637307536E-4</v>
          </cell>
        </row>
        <row r="485">
          <cell r="H485" t="str">
            <v>OCE</v>
          </cell>
          <cell r="W485" t="str">
            <v>JSHRAL INDEX</v>
          </cell>
          <cell r="X485">
            <v>1.1199657805940643E-3</v>
          </cell>
        </row>
        <row r="486">
          <cell r="H486" t="str">
            <v>TBS</v>
          </cell>
          <cell r="W486" t="str">
            <v>JSHRAL INDEX</v>
          </cell>
          <cell r="X486">
            <v>5.4225695322976395E-3</v>
          </cell>
        </row>
        <row r="487">
          <cell r="H487" t="str">
            <v>SAP</v>
          </cell>
          <cell r="W487" t="str">
            <v>JSHRAL INDEX</v>
          </cell>
          <cell r="X487">
            <v>5.1940336095015671E-3</v>
          </cell>
        </row>
        <row r="488">
          <cell r="H488" t="str">
            <v>CSB</v>
          </cell>
          <cell r="W488" t="str">
            <v>JSHRAL INDEX</v>
          </cell>
          <cell r="X488">
            <v>5.5607794963581517E-4</v>
          </cell>
        </row>
        <row r="489">
          <cell r="H489" t="str">
            <v>TFG</v>
          </cell>
          <cell r="W489" t="str">
            <v>JSHRAL INDEX</v>
          </cell>
          <cell r="X489">
            <v>5.3895323226793015E-3</v>
          </cell>
        </row>
        <row r="490">
          <cell r="H490" t="str">
            <v>PIK</v>
          </cell>
          <cell r="W490" t="str">
            <v>JSHRAL INDEX</v>
          </cell>
          <cell r="X490">
            <v>1.1830128750337152E-3</v>
          </cell>
        </row>
        <row r="491">
          <cell r="H491" t="str">
            <v>SHP</v>
          </cell>
          <cell r="W491" t="str">
            <v>JSHRAL INDEX</v>
          </cell>
          <cell r="X491">
            <v>1.9847404130802181E-2</v>
          </cell>
        </row>
        <row r="492">
          <cell r="H492" t="str">
            <v>FSR</v>
          </cell>
          <cell r="W492" t="str">
            <v>JSHRAL INDEX</v>
          </cell>
          <cell r="X492">
            <v>5.3819657479661207E-2</v>
          </cell>
        </row>
        <row r="493">
          <cell r="H493" t="str">
            <v>MRP</v>
          </cell>
          <cell r="W493" t="str">
            <v>JSHRAL INDEX</v>
          </cell>
          <cell r="X493">
            <v>7.1468052196360784E-3</v>
          </cell>
        </row>
        <row r="494">
          <cell r="H494" t="str">
            <v>RCL</v>
          </cell>
          <cell r="W494" t="str">
            <v>JSHRAL INDEX</v>
          </cell>
          <cell r="X494">
            <v>2.9808695660974365E-4</v>
          </cell>
        </row>
        <row r="495">
          <cell r="H495" t="str">
            <v>BVT</v>
          </cell>
          <cell r="W495" t="str">
            <v>JSHRAL INDEX</v>
          </cell>
          <cell r="X495">
            <v>1.4256439760045026E-2</v>
          </cell>
        </row>
        <row r="496">
          <cell r="H496" t="str">
            <v>APN</v>
          </cell>
          <cell r="W496" t="str">
            <v>JSHRAL INDEX</v>
          </cell>
          <cell r="X496">
            <v>1.5442232188994928E-2</v>
          </cell>
        </row>
        <row r="497">
          <cell r="H497" t="str">
            <v>TSG</v>
          </cell>
          <cell r="W497" t="str">
            <v>JSHRAL INDEX</v>
          </cell>
          <cell r="X497">
            <v>9.7070616310548441E-4</v>
          </cell>
        </row>
        <row r="498">
          <cell r="H498" t="str">
            <v>WBO</v>
          </cell>
          <cell r="W498" t="str">
            <v>JSHRAL INDEX</v>
          </cell>
          <cell r="X498">
            <v>1.2185503288031278E-3</v>
          </cell>
        </row>
        <row r="499">
          <cell r="H499" t="str">
            <v>NPN</v>
          </cell>
          <cell r="W499" t="str">
            <v>JSHRAL INDEX</v>
          </cell>
          <cell r="X499">
            <v>0.10390929305427013</v>
          </cell>
        </row>
        <row r="500">
          <cell r="H500" t="str">
            <v>FBR</v>
          </cell>
          <cell r="W500" t="str">
            <v>JSHRAL INDEX</v>
          </cell>
          <cell r="X500">
            <v>7.2059671918947956E-4</v>
          </cell>
        </row>
        <row r="501">
          <cell r="H501" t="str">
            <v>DTC</v>
          </cell>
          <cell r="W501" t="str">
            <v>JSHRAL INDEX</v>
          </cell>
          <cell r="X501">
            <v>1.2211062096776455E-3</v>
          </cell>
        </row>
        <row r="502">
          <cell r="H502" t="str">
            <v>KAP</v>
          </cell>
          <cell r="W502" t="str">
            <v>JSHRAL INDEX</v>
          </cell>
          <cell r="X502">
            <v>1.1549395871655974E-3</v>
          </cell>
        </row>
        <row r="503">
          <cell r="H503" t="str">
            <v>MTN</v>
          </cell>
          <cell r="W503" t="str">
            <v>JSHRAL INDEX</v>
          </cell>
          <cell r="X503">
            <v>2.7169838049920025E-2</v>
          </cell>
        </row>
        <row r="504">
          <cell r="H504" t="str">
            <v>SAC</v>
          </cell>
          <cell r="W504" t="str">
            <v>JSHRAL INDEX</v>
          </cell>
          <cell r="X504">
            <v>1.1020085810137137E-3</v>
          </cell>
        </row>
        <row r="505">
          <cell r="H505" t="str">
            <v>SPG</v>
          </cell>
          <cell r="W505" t="str">
            <v>JSHRAL INDEX</v>
          </cell>
          <cell r="X505">
            <v>1.5460534014809014E-3</v>
          </cell>
        </row>
        <row r="506">
          <cell r="H506" t="str">
            <v>CLS</v>
          </cell>
          <cell r="W506" t="str">
            <v>JSHRAL INDEX</v>
          </cell>
          <cell r="X506">
            <v>1.2046558925814679E-2</v>
          </cell>
        </row>
        <row r="507">
          <cell r="H507" t="str">
            <v>NTC</v>
          </cell>
          <cell r="W507" t="str">
            <v>JSHRAL INDEX</v>
          </cell>
          <cell r="X507">
            <v>2.9146459810350141E-3</v>
          </cell>
        </row>
        <row r="508">
          <cell r="H508" t="str">
            <v>WHL</v>
          </cell>
          <cell r="W508" t="str">
            <v>JSHRAL INDEX</v>
          </cell>
          <cell r="X508">
            <v>9.1986877049885559E-3</v>
          </cell>
        </row>
        <row r="509">
          <cell r="H509" t="str">
            <v>ADH</v>
          </cell>
          <cell r="W509" t="str">
            <v>JSHRAL INDEX</v>
          </cell>
          <cell r="X509">
            <v>2.4938928864564418E-3</v>
          </cell>
        </row>
        <row r="510">
          <cell r="H510" t="str">
            <v>TRU</v>
          </cell>
          <cell r="W510" t="str">
            <v>JSHRAL INDEX</v>
          </cell>
          <cell r="X510">
            <v>4.6445850102481501E-3</v>
          </cell>
        </row>
        <row r="511">
          <cell r="H511" t="str">
            <v>SLM</v>
          </cell>
          <cell r="W511" t="str">
            <v>JSHRAL INDEX</v>
          </cell>
          <cell r="X511">
            <v>1.9380257606078401E-2</v>
          </cell>
        </row>
        <row r="512">
          <cell r="H512" t="str">
            <v>DSY</v>
          </cell>
          <cell r="W512" t="str">
            <v>JSHRAL INDEX</v>
          </cell>
          <cell r="X512">
            <v>1.0510771142419866E-2</v>
          </cell>
        </row>
        <row r="513">
          <cell r="H513" t="str">
            <v>RDF</v>
          </cell>
          <cell r="W513" t="str">
            <v>JSHRAL INDEX</v>
          </cell>
          <cell r="X513">
            <v>4.6581205864950175E-3</v>
          </cell>
        </row>
        <row r="514">
          <cell r="H514" t="str">
            <v>REM</v>
          </cell>
          <cell r="W514" t="str">
            <v>JSHRAL INDEX</v>
          </cell>
          <cell r="X514">
            <v>1.0755023443170761E-2</v>
          </cell>
        </row>
        <row r="515">
          <cell r="H515" t="str">
            <v>ARL</v>
          </cell>
          <cell r="W515" t="str">
            <v>JSHRAL INDEX</v>
          </cell>
          <cell r="X515">
            <v>9.6106333334348537E-4</v>
          </cell>
        </row>
        <row r="516">
          <cell r="H516" t="str">
            <v>EXX</v>
          </cell>
          <cell r="W516" t="str">
            <v>JSHRAL INDEX</v>
          </cell>
          <cell r="X516">
            <v>7.7828037572047854E-3</v>
          </cell>
        </row>
        <row r="517">
          <cell r="H517" t="str">
            <v>CPI</v>
          </cell>
          <cell r="W517" t="str">
            <v>JSHRAL INDEX</v>
          </cell>
          <cell r="X517">
            <v>3.0467433097767789E-2</v>
          </cell>
        </row>
        <row r="518">
          <cell r="H518" t="str">
            <v>INP</v>
          </cell>
          <cell r="W518" t="str">
            <v>JSHRAL INDEX</v>
          </cell>
          <cell r="X518">
            <v>7.9296961381005813E-3</v>
          </cell>
        </row>
        <row r="519">
          <cell r="H519" t="str">
            <v>RES</v>
          </cell>
          <cell r="W519" t="str">
            <v>JSHRAL INDEX</v>
          </cell>
          <cell r="X519">
            <v>2.2130172299180484E-3</v>
          </cell>
        </row>
        <row r="520">
          <cell r="H520" t="str">
            <v>TKG</v>
          </cell>
          <cell r="W520" t="str">
            <v>JSHRAL INDEX</v>
          </cell>
          <cell r="X520">
            <v>1.2747774944093528E-3</v>
          </cell>
        </row>
        <row r="521">
          <cell r="H521" t="str">
            <v>CML</v>
          </cell>
          <cell r="W521" t="str">
            <v>JSHRAL INDEX</v>
          </cell>
          <cell r="X521">
            <v>1.3281272236916656E-3</v>
          </cell>
        </row>
        <row r="522">
          <cell r="H522" t="str">
            <v>EMI</v>
          </cell>
          <cell r="W522" t="str">
            <v>JSHRAL INDEX</v>
          </cell>
          <cell r="X522">
            <v>3.6391414586070238E-4</v>
          </cell>
        </row>
        <row r="523">
          <cell r="H523" t="str">
            <v>VKE</v>
          </cell>
          <cell r="W523" t="str">
            <v>JSHRAL INDEX</v>
          </cell>
          <cell r="X523">
            <v>2.428335596003956E-3</v>
          </cell>
        </row>
        <row r="524">
          <cell r="H524" t="str">
            <v>SPP</v>
          </cell>
          <cell r="W524" t="str">
            <v>JSHRAL INDEX</v>
          </cell>
          <cell r="X524">
            <v>3.1208787308498339E-3</v>
          </cell>
        </row>
        <row r="525">
          <cell r="H525" t="str">
            <v>JSE</v>
          </cell>
          <cell r="W525" t="str">
            <v>JSHRAL INDEX</v>
          </cell>
          <cell r="X525">
            <v>1.2249319186973695E-3</v>
          </cell>
        </row>
        <row r="526">
          <cell r="H526" t="str">
            <v>KIO</v>
          </cell>
          <cell r="W526" t="str">
            <v>JSHRAL INDEX</v>
          </cell>
          <cell r="X526">
            <v>4.4630036097532844E-3</v>
          </cell>
        </row>
        <row r="527">
          <cell r="H527" t="str">
            <v>AFT</v>
          </cell>
          <cell r="W527" t="str">
            <v>JSHRAL INDEX</v>
          </cell>
          <cell r="X527">
            <v>1.3533857328875494E-3</v>
          </cell>
        </row>
        <row r="528">
          <cell r="H528" t="str">
            <v>RBX</v>
          </cell>
          <cell r="W528" t="str">
            <v>JSHRAL INDEX</v>
          </cell>
          <cell r="X528">
            <v>9.3631423263500094E-4</v>
          </cell>
        </row>
        <row r="529">
          <cell r="H529" t="str">
            <v>MNP</v>
          </cell>
          <cell r="W529" t="str">
            <v>JSHRAL INDEX</v>
          </cell>
          <cell r="X529">
            <v>1.2052681965665661E-2</v>
          </cell>
        </row>
        <row r="530">
          <cell r="H530" t="str">
            <v>PAN</v>
          </cell>
          <cell r="W530" t="str">
            <v>JSHRAL INDEX</v>
          </cell>
          <cell r="X530">
            <v>1.4641151985299397E-3</v>
          </cell>
        </row>
        <row r="531">
          <cell r="H531" t="str">
            <v>BLU</v>
          </cell>
          <cell r="W531" t="str">
            <v>JSHRAL INDEX</v>
          </cell>
          <cell r="X531">
            <v>3.4876487426967434E-4</v>
          </cell>
        </row>
        <row r="532">
          <cell r="H532" t="str">
            <v>AIP</v>
          </cell>
          <cell r="W532" t="str">
            <v>JSHRAL INDEX</v>
          </cell>
          <cell r="X532">
            <v>6.2371031339363773E-4</v>
          </cell>
        </row>
        <row r="533">
          <cell r="H533" t="str">
            <v>RNI</v>
          </cell>
          <cell r="W533" t="str">
            <v>JSHRAL INDEX</v>
          </cell>
          <cell r="X533">
            <v>1.0480254805956475E-2</v>
          </cell>
        </row>
        <row r="534">
          <cell r="H534" t="str">
            <v>BTI</v>
          </cell>
          <cell r="W534" t="str">
            <v>JSHRAL INDEX</v>
          </cell>
          <cell r="X534">
            <v>2.5769003579864364E-2</v>
          </cell>
        </row>
        <row r="535">
          <cell r="H535" t="str">
            <v>VOD</v>
          </cell>
          <cell r="W535" t="str">
            <v>JSHRAL INDEX</v>
          </cell>
          <cell r="X535">
            <v>9.3593284929476429E-3</v>
          </cell>
        </row>
        <row r="536">
          <cell r="H536" t="str">
            <v>MSP</v>
          </cell>
          <cell r="W536" t="str">
            <v>JSHRAL INDEX</v>
          </cell>
          <cell r="X536">
            <v>1.3034446884555865E-3</v>
          </cell>
        </row>
        <row r="537">
          <cell r="H537" t="str">
            <v>FFB</v>
          </cell>
          <cell r="W537" t="str">
            <v>JSHRAL INDEX</v>
          </cell>
          <cell r="X537">
            <v>2.9680270185221329E-3</v>
          </cell>
        </row>
        <row r="538">
          <cell r="H538" t="str">
            <v>SHC</v>
          </cell>
          <cell r="W538" t="str">
            <v>JSHRAL INDEX</v>
          </cell>
          <cell r="X538">
            <v>6.8749955974341584E-4</v>
          </cell>
        </row>
        <row r="539">
          <cell r="H539" t="str">
            <v>LHC</v>
          </cell>
          <cell r="W539" t="str">
            <v>JSHRAL INDEX</v>
          </cell>
          <cell r="X539">
            <v>2.5190361335619082E-3</v>
          </cell>
        </row>
        <row r="540">
          <cell r="H540" t="str">
            <v>OUT</v>
          </cell>
          <cell r="W540" t="str">
            <v>JSHRAL INDEX</v>
          </cell>
          <cell r="X540">
            <v>6.0003049984498997E-3</v>
          </cell>
        </row>
        <row r="541">
          <cell r="H541" t="str">
            <v>BTN</v>
          </cell>
          <cell r="W541" t="str">
            <v>JSHRAL INDEX</v>
          </cell>
          <cell r="X541">
            <v>7.5195426170881759E-4</v>
          </cell>
        </row>
        <row r="542">
          <cell r="H542" t="str">
            <v>COH</v>
          </cell>
          <cell r="W542" t="str">
            <v>JSHRAL INDEX</v>
          </cell>
          <cell r="X542">
            <v>8.9480324344528076E-4</v>
          </cell>
        </row>
        <row r="543">
          <cell r="H543" t="str">
            <v>FTB</v>
          </cell>
          <cell r="W543" t="str">
            <v>JSHRAL INDEX</v>
          </cell>
          <cell r="X543">
            <v>8.3040409601798217E-4</v>
          </cell>
        </row>
        <row r="544">
          <cell r="H544" t="str">
            <v>TCP</v>
          </cell>
          <cell r="W544" t="str">
            <v>JSHRAL INDEX</v>
          </cell>
          <cell r="X544">
            <v>2.6573963126472471E-4</v>
          </cell>
        </row>
        <row r="545">
          <cell r="H545" t="str">
            <v>ATT</v>
          </cell>
          <cell r="W545" t="str">
            <v>JSHRAL INDEX</v>
          </cell>
          <cell r="X545">
            <v>1.2857539753583177E-3</v>
          </cell>
        </row>
        <row r="546">
          <cell r="H546" t="str">
            <v>GLN</v>
          </cell>
          <cell r="W546" t="str">
            <v>JSHRAL INDEX</v>
          </cell>
          <cell r="X546">
            <v>1.3570716009018054E-2</v>
          </cell>
        </row>
        <row r="547">
          <cell r="H547" t="str">
            <v>EQU</v>
          </cell>
          <cell r="W547" t="str">
            <v>JSHRAL INDEX</v>
          </cell>
          <cell r="X547">
            <v>1.6471566808981717E-3</v>
          </cell>
        </row>
        <row r="548">
          <cell r="H548" t="str">
            <v>THA</v>
          </cell>
          <cell r="W548" t="str">
            <v>JSHRAL INDEX</v>
          </cell>
          <cell r="X548">
            <v>2.945227486597533E-4</v>
          </cell>
        </row>
        <row r="549">
          <cell r="H549" t="str">
            <v>KST</v>
          </cell>
          <cell r="W549" t="str">
            <v>JSHRAL INDEX</v>
          </cell>
          <cell r="X549">
            <v>2.5726663689260494E-3</v>
          </cell>
        </row>
        <row r="550">
          <cell r="H550" t="str">
            <v>AFH</v>
          </cell>
          <cell r="W550" t="str">
            <v>JSHRAL INDEX</v>
          </cell>
          <cell r="X550">
            <v>2.6033899055103371E-4</v>
          </cell>
        </row>
        <row r="551">
          <cell r="H551" t="str">
            <v>SRE</v>
          </cell>
          <cell r="W551" t="str">
            <v>JSHRAL INDEX</v>
          </cell>
          <cell r="X551">
            <v>1.4689133757015225E-3</v>
          </cell>
        </row>
        <row r="552">
          <cell r="H552" t="str">
            <v>S32</v>
          </cell>
          <cell r="W552" t="str">
            <v>JSHRAL INDEX</v>
          </cell>
          <cell r="X552">
            <v>2.0001052684923259E-3</v>
          </cell>
        </row>
        <row r="553">
          <cell r="H553" t="str">
            <v>SSS</v>
          </cell>
          <cell r="W553" t="str">
            <v>JSHRAL INDEX</v>
          </cell>
          <cell r="X553">
            <v>9.1927218559450044E-4</v>
          </cell>
        </row>
        <row r="554">
          <cell r="H554" t="str">
            <v>LTE</v>
          </cell>
          <cell r="W554" t="str">
            <v>JSHRAL INDEX</v>
          </cell>
          <cell r="X554">
            <v>1.4092786770356117E-3</v>
          </cell>
        </row>
        <row r="555">
          <cell r="H555" t="str">
            <v>BID</v>
          </cell>
          <cell r="W555" t="str">
            <v>JSHRAL INDEX</v>
          </cell>
          <cell r="X555">
            <v>2.5182903298164971E-2</v>
          </cell>
        </row>
        <row r="556">
          <cell r="H556" t="str">
            <v>HMN</v>
          </cell>
          <cell r="W556" t="str">
            <v>JSHRAL INDEX</v>
          </cell>
          <cell r="X556">
            <v>5.162319165035533E-4</v>
          </cell>
        </row>
        <row r="557">
          <cell r="H557" t="str">
            <v>DCP</v>
          </cell>
          <cell r="W557" t="str">
            <v>JSHRAL INDEX</v>
          </cell>
          <cell r="X557">
            <v>2.3422737184362269E-3</v>
          </cell>
        </row>
        <row r="558">
          <cell r="H558" t="str">
            <v>ANH</v>
          </cell>
          <cell r="W558" t="str">
            <v>JSHRAL INDEX</v>
          </cell>
          <cell r="X558">
            <v>1.5142680419951681E-2</v>
          </cell>
        </row>
        <row r="559">
          <cell r="H559" t="str">
            <v>NRP</v>
          </cell>
          <cell r="W559" t="str">
            <v>JSHRAL INDEX</v>
          </cell>
          <cell r="X559">
            <v>1.2614184913419682E-2</v>
          </cell>
        </row>
        <row r="560">
          <cell r="H560" t="str">
            <v>PPH</v>
          </cell>
          <cell r="W560" t="str">
            <v>JSHRAL INDEX</v>
          </cell>
          <cell r="X560">
            <v>6.4179007339110229E-3</v>
          </cell>
        </row>
        <row r="561">
          <cell r="H561" t="str">
            <v>OMU</v>
          </cell>
          <cell r="W561" t="str">
            <v>JSHRAL INDEX</v>
          </cell>
          <cell r="X561">
            <v>8.2339391637591408E-3</v>
          </cell>
        </row>
        <row r="562">
          <cell r="H562" t="str">
            <v>QLT</v>
          </cell>
          <cell r="W562" t="str">
            <v>JSHRAL INDEX</v>
          </cell>
          <cell r="X562">
            <v>3.8105054731423535E-3</v>
          </cell>
        </row>
        <row r="563">
          <cell r="H563" t="str">
            <v>MTH</v>
          </cell>
          <cell r="W563" t="str">
            <v>JSHRAL INDEX</v>
          </cell>
          <cell r="X563">
            <v>2.2009904762157685E-3</v>
          </cell>
        </row>
        <row r="564">
          <cell r="H564" t="str">
            <v>MCG</v>
          </cell>
          <cell r="W564" t="str">
            <v>JSHRAL INDEX</v>
          </cell>
          <cell r="X564">
            <v>6.0375422436724294E-3</v>
          </cell>
        </row>
        <row r="565">
          <cell r="H565" t="str">
            <v>SSU</v>
          </cell>
          <cell r="W565" t="str">
            <v>JSHRAL INDEX</v>
          </cell>
          <cell r="X565">
            <v>7.3037776152416506E-4</v>
          </cell>
        </row>
        <row r="566">
          <cell r="H566" t="str">
            <v>PRX</v>
          </cell>
          <cell r="W566" t="str">
            <v>JSHRAL INDEX</v>
          </cell>
          <cell r="X566">
            <v>3.399733938846717E-2</v>
          </cell>
        </row>
        <row r="567">
          <cell r="H567" t="str">
            <v>SSW</v>
          </cell>
          <cell r="W567" t="str">
            <v>JSHRAL INDEX</v>
          </cell>
          <cell r="X567">
            <v>1.2237767346620403E-2</v>
          </cell>
        </row>
        <row r="568">
          <cell r="H568" t="str">
            <v>NY1</v>
          </cell>
          <cell r="W568" t="str">
            <v>JSHRAL INDEX</v>
          </cell>
          <cell r="X568">
            <v>1.6087039477324784E-3</v>
          </cell>
        </row>
        <row r="569">
          <cell r="H569" t="str">
            <v>N91</v>
          </cell>
          <cell r="W569" t="str">
            <v>JSHRAL INDEX</v>
          </cell>
          <cell r="X569">
            <v>1.4891478096511316E-3</v>
          </cell>
        </row>
        <row r="570">
          <cell r="H570" t="str">
            <v>BYI</v>
          </cell>
          <cell r="W570" t="str">
            <v>JSHRAL INDEX</v>
          </cell>
          <cell r="X570">
            <v>7.9952552485042835E-4</v>
          </cell>
        </row>
        <row r="571">
          <cell r="H571" t="str">
            <v>MKR</v>
          </cell>
          <cell r="W571" t="str">
            <v>JSHRAL INDEX</v>
          </cell>
          <cell r="X571">
            <v>5.3559346142703667E-4</v>
          </cell>
        </row>
        <row r="572">
          <cell r="H572" t="str">
            <v>KRO</v>
          </cell>
          <cell r="W572" t="str">
            <v>JSHRAL INDEX</v>
          </cell>
          <cell r="X572">
            <v>4.7551936614528151E-4</v>
          </cell>
        </row>
        <row r="573">
          <cell r="H573" t="str">
            <v>TGA</v>
          </cell>
          <cell r="W573" t="str">
            <v>JSHRAL INDEX</v>
          </cell>
          <cell r="X573">
            <v>2.7535532397550992E-3</v>
          </cell>
        </row>
        <row r="574">
          <cell r="H574" t="str">
            <v>BHG</v>
          </cell>
          <cell r="W574" t="str">
            <v>JSHRAL INDEX</v>
          </cell>
          <cell r="X574">
            <v>1.8993082295764404E-2</v>
          </cell>
        </row>
        <row r="575">
          <cell r="H575" t="str">
            <v>WBC</v>
          </cell>
          <cell r="W575" t="str">
            <v>JSHRAL INDEX</v>
          </cell>
          <cell r="X575">
            <v>7.2980435345106043E-4</v>
          </cell>
        </row>
        <row r="576">
          <cell r="H576" t="str">
            <v>ADH</v>
          </cell>
          <cell r="W576" t="e">
            <v>#N/A</v>
          </cell>
          <cell r="X576">
            <v>0.73594467926776563</v>
          </cell>
        </row>
        <row r="577">
          <cell r="H577" t="str">
            <v>COH</v>
          </cell>
          <cell r="W577" t="e">
            <v>#N/A</v>
          </cell>
          <cell r="X577">
            <v>0.26405532073223437</v>
          </cell>
        </row>
        <row r="578">
          <cell r="H578" t="str">
            <v>INL</v>
          </cell>
          <cell r="W578" t="str">
            <v>JBNKS INDEX</v>
          </cell>
          <cell r="X578">
            <v>3.1172768313579336E-2</v>
          </cell>
        </row>
        <row r="579">
          <cell r="H579" t="str">
            <v>NED</v>
          </cell>
          <cell r="W579" t="str">
            <v>JBNKS INDEX</v>
          </cell>
          <cell r="X579">
            <v>9.9682064621219271E-2</v>
          </cell>
        </row>
        <row r="580">
          <cell r="H580" t="str">
            <v>SBK</v>
          </cell>
          <cell r="W580" t="str">
            <v>JBNKS INDEX</v>
          </cell>
          <cell r="X580">
            <v>0.23125582933842051</v>
          </cell>
        </row>
        <row r="581">
          <cell r="H581" t="str">
            <v>ABG</v>
          </cell>
          <cell r="W581" t="str">
            <v>JBNKS INDEX</v>
          </cell>
          <cell r="X581">
            <v>0.11871729822932152</v>
          </cell>
        </row>
        <row r="582">
          <cell r="H582" t="str">
            <v>FSR</v>
          </cell>
          <cell r="W582" t="str">
            <v>JBNKS INDEX</v>
          </cell>
          <cell r="X582">
            <v>0.3029997285089196</v>
          </cell>
        </row>
        <row r="583">
          <cell r="H583" t="str">
            <v>CPI</v>
          </cell>
          <cell r="W583" t="str">
            <v>JBNKS INDEX</v>
          </cell>
          <cell r="X583">
            <v>0.17152885003915164</v>
          </cell>
        </row>
        <row r="584">
          <cell r="H584" t="str">
            <v>INP</v>
          </cell>
          <cell r="W584" t="str">
            <v>JBNKS INDEX</v>
          </cell>
          <cell r="X584">
            <v>4.4643460949388217E-2</v>
          </cell>
        </row>
        <row r="585">
          <cell r="H585" t="str">
            <v>ANG</v>
          </cell>
          <cell r="W585" t="str">
            <v>J2EQ INDEX</v>
          </cell>
          <cell r="X585">
            <v>2.6861114601862839E-2</v>
          </cell>
        </row>
        <row r="586">
          <cell r="H586" t="str">
            <v>HAR</v>
          </cell>
          <cell r="W586" t="str">
            <v>J2EQ INDEX</v>
          </cell>
          <cell r="X586">
            <v>3.2060669443731205E-2</v>
          </cell>
        </row>
        <row r="587">
          <cell r="H587" t="str">
            <v>GFI</v>
          </cell>
          <cell r="W587" t="str">
            <v>J2EQ INDEX</v>
          </cell>
          <cell r="X587">
            <v>2.9298126148101469E-2</v>
          </cell>
        </row>
        <row r="588">
          <cell r="H588" t="str">
            <v>IMP</v>
          </cell>
          <cell r="W588" t="str">
            <v>J2EQ INDEX</v>
          </cell>
          <cell r="X588">
            <v>3.3504110062304804E-2</v>
          </cell>
        </row>
        <row r="589">
          <cell r="H589" t="str">
            <v>NPH</v>
          </cell>
          <cell r="W589" t="str">
            <v>J2EQ INDEX</v>
          </cell>
          <cell r="X589">
            <v>3.3060083300110114E-2</v>
          </cell>
        </row>
        <row r="590">
          <cell r="H590" t="str">
            <v>AMS</v>
          </cell>
          <cell r="W590" t="str">
            <v>J2EQ INDEX</v>
          </cell>
          <cell r="X590">
            <v>2.6148847010247493E-2</v>
          </cell>
        </row>
        <row r="591">
          <cell r="H591" t="str">
            <v>AGL</v>
          </cell>
          <cell r="W591" t="str">
            <v>J2EQ INDEX</v>
          </cell>
          <cell r="X591">
            <v>2.7871217415562845E-2</v>
          </cell>
        </row>
        <row r="592">
          <cell r="H592" t="str">
            <v>INL</v>
          </cell>
          <cell r="W592" t="str">
            <v>J2EQ INDEX</v>
          </cell>
          <cell r="X592">
            <v>9.8459667053780175E-3</v>
          </cell>
        </row>
        <row r="593">
          <cell r="H593" t="str">
            <v>NED</v>
          </cell>
          <cell r="W593" t="str">
            <v>J2EQ INDEX</v>
          </cell>
          <cell r="X593">
            <v>2.395056993749687E-2</v>
          </cell>
        </row>
        <row r="594">
          <cell r="H594" t="str">
            <v>SBK</v>
          </cell>
          <cell r="W594" t="str">
            <v>J2EQ INDEX</v>
          </cell>
          <cell r="X594">
            <v>2.1911707047947596E-2</v>
          </cell>
        </row>
        <row r="595">
          <cell r="H595" t="str">
            <v>ABG</v>
          </cell>
          <cell r="W595" t="str">
            <v>J2EQ INDEX</v>
          </cell>
          <cell r="X595">
            <v>2.1951438150074342E-2</v>
          </cell>
        </row>
        <row r="596">
          <cell r="H596" t="str">
            <v>GRT</v>
          </cell>
          <cell r="W596" t="str">
            <v>J2EQ INDEX</v>
          </cell>
          <cell r="X596">
            <v>2.1699817917773385E-2</v>
          </cell>
        </row>
        <row r="597">
          <cell r="H597" t="str">
            <v>CFR</v>
          </cell>
          <cell r="W597" t="str">
            <v>J2EQ INDEX</v>
          </cell>
          <cell r="X597">
            <v>2.1841015715411718E-2</v>
          </cell>
        </row>
        <row r="598">
          <cell r="H598" t="str">
            <v>SOL</v>
          </cell>
          <cell r="W598" t="str">
            <v>J2EQ INDEX</v>
          </cell>
          <cell r="X598">
            <v>2.7138852984096882E-2</v>
          </cell>
        </row>
        <row r="599">
          <cell r="H599" t="str">
            <v>SHP</v>
          </cell>
          <cell r="W599" t="str">
            <v>J2EQ INDEX</v>
          </cell>
          <cell r="X599">
            <v>2.1939929090000341E-2</v>
          </cell>
        </row>
        <row r="600">
          <cell r="H600" t="str">
            <v>FSR</v>
          </cell>
          <cell r="W600" t="str">
            <v>J2EQ INDEX</v>
          </cell>
          <cell r="X600">
            <v>2.3577003693231742E-2</v>
          </cell>
        </row>
        <row r="601">
          <cell r="H601" t="str">
            <v>MRP</v>
          </cell>
          <cell r="W601" t="str">
            <v>J2EQ INDEX</v>
          </cell>
          <cell r="X601">
            <v>2.2838462891634773E-2</v>
          </cell>
        </row>
        <row r="602">
          <cell r="H602" t="str">
            <v>BVT</v>
          </cell>
          <cell r="W602" t="str">
            <v>J2EQ INDEX</v>
          </cell>
          <cell r="X602">
            <v>2.3110962139695913E-2</v>
          </cell>
        </row>
        <row r="603">
          <cell r="H603" t="str">
            <v>APN</v>
          </cell>
          <cell r="W603" t="str">
            <v>J2EQ INDEX</v>
          </cell>
          <cell r="X603">
            <v>2.7596776881783278E-2</v>
          </cell>
        </row>
        <row r="604">
          <cell r="H604" t="str">
            <v>NPN</v>
          </cell>
          <cell r="W604" t="str">
            <v>J2EQ INDEX</v>
          </cell>
          <cell r="X604">
            <v>2.7162304751161204E-2</v>
          </cell>
        </row>
        <row r="605">
          <cell r="H605" t="str">
            <v>MTN</v>
          </cell>
          <cell r="W605" t="str">
            <v>J2EQ INDEX</v>
          </cell>
          <cell r="X605">
            <v>2.5447012855358334E-2</v>
          </cell>
        </row>
        <row r="606">
          <cell r="H606" t="str">
            <v>CLS</v>
          </cell>
          <cell r="W606" t="str">
            <v>J2EQ INDEX</v>
          </cell>
          <cell r="X606">
            <v>2.3209405444231869E-2</v>
          </cell>
        </row>
        <row r="607">
          <cell r="H607" t="str">
            <v>WHL</v>
          </cell>
          <cell r="W607" t="str">
            <v>J2EQ INDEX</v>
          </cell>
          <cell r="X607">
            <v>2.2561824782039781E-2</v>
          </cell>
        </row>
        <row r="608">
          <cell r="H608" t="str">
            <v>SLM</v>
          </cell>
          <cell r="W608" t="str">
            <v>J2EQ INDEX</v>
          </cell>
          <cell r="X608">
            <v>2.1384825203483549E-2</v>
          </cell>
        </row>
        <row r="609">
          <cell r="H609" t="str">
            <v>DSY</v>
          </cell>
          <cell r="W609" t="str">
            <v>J2EQ INDEX</v>
          </cell>
          <cell r="X609">
            <v>2.0684838512300636E-2</v>
          </cell>
        </row>
        <row r="610">
          <cell r="H610" t="str">
            <v>REM</v>
          </cell>
          <cell r="W610" t="str">
            <v>J2EQ INDEX</v>
          </cell>
          <cell r="X610">
            <v>1.9914273239798077E-2</v>
          </cell>
        </row>
        <row r="611">
          <cell r="H611" t="str">
            <v>EXX</v>
          </cell>
          <cell r="W611" t="str">
            <v>J2EQ INDEX</v>
          </cell>
          <cell r="X611">
            <v>2.4983703422384047E-2</v>
          </cell>
        </row>
        <row r="612">
          <cell r="H612" t="str">
            <v>CPI</v>
          </cell>
          <cell r="W612" t="str">
            <v>J2EQ INDEX</v>
          </cell>
          <cell r="X612">
            <v>2.4059566542623052E-2</v>
          </cell>
        </row>
        <row r="613">
          <cell r="H613" t="str">
            <v>INP</v>
          </cell>
          <cell r="W613" t="str">
            <v>J2EQ INDEX</v>
          </cell>
          <cell r="X613">
            <v>1.410070564470985E-2</v>
          </cell>
        </row>
        <row r="614">
          <cell r="H614" t="str">
            <v>MNP</v>
          </cell>
          <cell r="W614" t="str">
            <v>J2EQ INDEX</v>
          </cell>
          <cell r="X614">
            <v>2.5321401162725916E-2</v>
          </cell>
        </row>
        <row r="615">
          <cell r="H615" t="str">
            <v>RNI</v>
          </cell>
          <cell r="W615" t="str">
            <v>J2EQ INDEX</v>
          </cell>
          <cell r="X615">
            <v>2.3233728689815231E-2</v>
          </cell>
        </row>
        <row r="616">
          <cell r="H616" t="str">
            <v>BTI</v>
          </cell>
          <cell r="W616" t="str">
            <v>J2EQ INDEX</v>
          </cell>
          <cell r="X616">
            <v>2.4606825263020226E-2</v>
          </cell>
        </row>
        <row r="617">
          <cell r="H617" t="str">
            <v>VOD</v>
          </cell>
          <cell r="W617" t="str">
            <v>J2EQ INDEX</v>
          </cell>
          <cell r="X617">
            <v>2.3794777420398372E-2</v>
          </cell>
        </row>
        <row r="618">
          <cell r="H618" t="str">
            <v>GLN</v>
          </cell>
          <cell r="W618" t="str">
            <v>J2EQ INDEX</v>
          </cell>
          <cell r="X618">
            <v>2.8506467953493469E-2</v>
          </cell>
        </row>
        <row r="619">
          <cell r="H619" t="str">
            <v>BID</v>
          </cell>
          <cell r="W619" t="str">
            <v>J2EQ INDEX</v>
          </cell>
          <cell r="X619">
            <v>2.3339126677567452E-2</v>
          </cell>
        </row>
        <row r="620">
          <cell r="H620" t="str">
            <v>ANH</v>
          </cell>
          <cell r="W620" t="str">
            <v>J2EQ INDEX</v>
          </cell>
          <cell r="X620">
            <v>2.3629925824058276E-2</v>
          </cell>
        </row>
        <row r="621">
          <cell r="H621" t="str">
            <v>NRP</v>
          </cell>
          <cell r="W621" t="str">
            <v>J2EQ INDEX</v>
          </cell>
          <cell r="X621">
            <v>2.493073068053734E-2</v>
          </cell>
        </row>
        <row r="622">
          <cell r="H622" t="str">
            <v>OMU</v>
          </cell>
          <cell r="W622" t="str">
            <v>J2EQ INDEX</v>
          </cell>
          <cell r="X622">
            <v>2.209371554625519E-2</v>
          </cell>
        </row>
        <row r="623">
          <cell r="H623" t="str">
            <v>PRX</v>
          </cell>
          <cell r="W623" t="str">
            <v>J2EQ INDEX</v>
          </cell>
          <cell r="X623">
            <v>2.6797401778184654E-2</v>
          </cell>
        </row>
        <row r="624">
          <cell r="H624" t="str">
            <v>SSW</v>
          </cell>
          <cell r="W624" t="str">
            <v>J2EQ INDEX</v>
          </cell>
          <cell r="X624">
            <v>2.8933818532249161E-2</v>
          </cell>
        </row>
        <row r="625">
          <cell r="H625" t="str">
            <v>BHG</v>
          </cell>
          <cell r="W625" t="str">
            <v>J2EQ INDEX</v>
          </cell>
          <cell r="X625">
            <v>2.5096948937158779E-2</v>
          </cell>
        </row>
        <row r="626">
          <cell r="H626" t="str">
            <v>ANG</v>
          </cell>
          <cell r="W626" t="str">
            <v>J110EP INDEX</v>
          </cell>
          <cell r="X626">
            <v>3.5561133903323563E-2</v>
          </cell>
        </row>
        <row r="627">
          <cell r="H627" t="str">
            <v>HAR</v>
          </cell>
          <cell r="W627" t="str">
            <v>J110EP INDEX</v>
          </cell>
          <cell r="X627">
            <v>4.2444725939279178E-2</v>
          </cell>
        </row>
        <row r="628">
          <cell r="H628" t="str">
            <v>GFI</v>
          </cell>
          <cell r="W628" t="str">
            <v>J110EP INDEX</v>
          </cell>
          <cell r="X628">
            <v>3.8787459841009883E-2</v>
          </cell>
        </row>
        <row r="629">
          <cell r="H629" t="str">
            <v>IMP</v>
          </cell>
          <cell r="W629" t="str">
            <v>J110EP INDEX</v>
          </cell>
          <cell r="X629">
            <v>4.4355703004243553E-2</v>
          </cell>
        </row>
        <row r="630">
          <cell r="H630" t="str">
            <v>AMS</v>
          </cell>
          <cell r="W630" t="str">
            <v>J110EP INDEX</v>
          </cell>
          <cell r="X630">
            <v>3.4618146107591681E-2</v>
          </cell>
        </row>
        <row r="631">
          <cell r="H631" t="str">
            <v>AGL</v>
          </cell>
          <cell r="W631" t="str">
            <v>J110EP INDEX</v>
          </cell>
          <cell r="X631">
            <v>3.6898383046036043E-2</v>
          </cell>
        </row>
        <row r="632">
          <cell r="H632" t="str">
            <v>ARI</v>
          </cell>
          <cell r="W632" t="str">
            <v>J110EP INDEX</v>
          </cell>
          <cell r="X632">
            <v>3.432399796864119E-2</v>
          </cell>
        </row>
        <row r="633">
          <cell r="H633" t="str">
            <v>NED</v>
          </cell>
          <cell r="W633" t="str">
            <v>J110EP INDEX</v>
          </cell>
          <cell r="X633">
            <v>3.1707877651376767E-2</v>
          </cell>
        </row>
        <row r="634">
          <cell r="H634" t="str">
            <v>SBK</v>
          </cell>
          <cell r="W634" t="str">
            <v>J110EP INDEX</v>
          </cell>
          <cell r="X634">
            <v>2.900864777076053E-2</v>
          </cell>
        </row>
        <row r="635">
          <cell r="H635" t="str">
            <v>ABG</v>
          </cell>
          <cell r="W635" t="str">
            <v>J110EP INDEX</v>
          </cell>
          <cell r="X635">
            <v>2.9061253225675612E-2</v>
          </cell>
        </row>
        <row r="636">
          <cell r="H636" t="str">
            <v>SNT</v>
          </cell>
          <cell r="W636" t="str">
            <v>J110EP INDEX</v>
          </cell>
          <cell r="X636">
            <v>3.2139344266404871E-2</v>
          </cell>
        </row>
        <row r="637">
          <cell r="H637" t="str">
            <v>GRT</v>
          </cell>
          <cell r="W637" t="str">
            <v>J110EP INDEX</v>
          </cell>
          <cell r="X637">
            <v>2.872813357007472E-2</v>
          </cell>
        </row>
        <row r="638">
          <cell r="H638" t="str">
            <v>CFR</v>
          </cell>
          <cell r="W638" t="str">
            <v>J110EP INDEX</v>
          </cell>
          <cell r="X638">
            <v>2.8915076919165193E-2</v>
          </cell>
        </row>
        <row r="639">
          <cell r="H639" t="str">
            <v>TBS</v>
          </cell>
          <cell r="W639" t="str">
            <v>J110EP INDEX</v>
          </cell>
          <cell r="X639">
            <v>3.0751000778271319E-2</v>
          </cell>
        </row>
        <row r="640">
          <cell r="H640" t="str">
            <v>FSR</v>
          </cell>
          <cell r="W640" t="str">
            <v>J110EP INDEX</v>
          </cell>
          <cell r="X640">
            <v>3.1213306950385902E-2</v>
          </cell>
        </row>
        <row r="641">
          <cell r="H641" t="str">
            <v>APN</v>
          </cell>
          <cell r="W641" t="str">
            <v>J110EP INDEX</v>
          </cell>
          <cell r="X641">
            <v>3.6535059950798816E-2</v>
          </cell>
        </row>
        <row r="642">
          <cell r="H642" t="str">
            <v>NPN</v>
          </cell>
          <cell r="W642" t="str">
            <v>J110EP INDEX</v>
          </cell>
          <cell r="X642">
            <v>3.5959873120024174E-2</v>
          </cell>
        </row>
        <row r="643">
          <cell r="H643" t="str">
            <v>CLS</v>
          </cell>
          <cell r="W643" t="str">
            <v>J110EP INDEX</v>
          </cell>
          <cell r="X643">
            <v>3.0726657864444434E-2</v>
          </cell>
        </row>
        <row r="644">
          <cell r="H644" t="str">
            <v>WHL</v>
          </cell>
          <cell r="W644" t="str">
            <v>J110EP INDEX</v>
          </cell>
          <cell r="X644">
            <v>2.9869342055133662E-2</v>
          </cell>
        </row>
        <row r="645">
          <cell r="H645" t="str">
            <v>DSY</v>
          </cell>
          <cell r="W645" t="str">
            <v>J110EP INDEX</v>
          </cell>
          <cell r="X645">
            <v>2.7384410005203582E-2</v>
          </cell>
        </row>
        <row r="646">
          <cell r="H646" t="str">
            <v>REM</v>
          </cell>
          <cell r="W646" t="str">
            <v>J110EP INDEX</v>
          </cell>
          <cell r="X646">
            <v>2.636428417371461E-2</v>
          </cell>
        </row>
        <row r="647">
          <cell r="H647" t="str">
            <v>KIO</v>
          </cell>
          <cell r="W647" t="str">
            <v>J110EP INDEX</v>
          </cell>
          <cell r="X647">
            <v>2.9145360456315089E-2</v>
          </cell>
        </row>
        <row r="648">
          <cell r="H648" t="str">
            <v>MNP</v>
          </cell>
          <cell r="W648" t="str">
            <v>J110EP INDEX</v>
          </cell>
          <cell r="X648">
            <v>3.3522697969073124E-2</v>
          </cell>
        </row>
        <row r="649">
          <cell r="H649" t="str">
            <v>GLN</v>
          </cell>
          <cell r="W649" t="str">
            <v>J110EP INDEX</v>
          </cell>
          <cell r="X649">
            <v>3.773938497321902E-2</v>
          </cell>
        </row>
        <row r="650">
          <cell r="H650" t="str">
            <v>S32</v>
          </cell>
          <cell r="W650" t="str">
            <v>J110EP INDEX</v>
          </cell>
          <cell r="X650">
            <v>3.5938123464284676E-2</v>
          </cell>
        </row>
        <row r="651">
          <cell r="H651" t="str">
            <v>ANH</v>
          </cell>
          <cell r="W651" t="str">
            <v>J110EP INDEX</v>
          </cell>
          <cell r="X651">
            <v>3.1283379052048525E-2</v>
          </cell>
        </row>
        <row r="652">
          <cell r="H652" t="str">
            <v>PPH</v>
          </cell>
          <cell r="W652" t="str">
            <v>J110EP INDEX</v>
          </cell>
          <cell r="X652">
            <v>3.0009765304894968E-2</v>
          </cell>
        </row>
        <row r="653">
          <cell r="H653" t="str">
            <v>PRX</v>
          </cell>
          <cell r="W653" t="str">
            <v>J110EP INDEX</v>
          </cell>
          <cell r="X653">
            <v>3.5476776947403782E-2</v>
          </cell>
        </row>
        <row r="654">
          <cell r="H654" t="str">
            <v>SSW</v>
          </cell>
          <cell r="W654" t="str">
            <v>J110EP INDEX</v>
          </cell>
          <cell r="X654">
            <v>3.8305148789136552E-2</v>
          </cell>
        </row>
        <row r="655">
          <cell r="H655" t="str">
            <v>BHG</v>
          </cell>
          <cell r="W655" t="str">
            <v>J110EP INDEX</v>
          </cell>
          <cell r="X655">
            <v>3.3225544932064539E-2</v>
          </cell>
        </row>
        <row r="656">
          <cell r="H656" t="str">
            <v>DRD</v>
          </cell>
          <cell r="W656" t="str">
            <v>J433PR INDEX</v>
          </cell>
          <cell r="X656">
            <v>1.2330909235323444E-3</v>
          </cell>
        </row>
        <row r="657">
          <cell r="H657" t="str">
            <v>ANG</v>
          </cell>
          <cell r="W657" t="str">
            <v>J433PR INDEX</v>
          </cell>
          <cell r="X657">
            <v>2.4479380129744561E-2</v>
          </cell>
        </row>
        <row r="658">
          <cell r="H658" t="str">
            <v>HAR</v>
          </cell>
          <cell r="W658" t="str">
            <v>J433PR INDEX</v>
          </cell>
          <cell r="X658">
            <v>1.6627754847064184E-2</v>
          </cell>
        </row>
        <row r="659">
          <cell r="H659" t="str">
            <v>GFI</v>
          </cell>
          <cell r="W659" t="str">
            <v>J433PR INDEX</v>
          </cell>
          <cell r="X659">
            <v>5.3060309120303281E-2</v>
          </cell>
        </row>
        <row r="660">
          <cell r="H660" t="str">
            <v>IMP</v>
          </cell>
          <cell r="W660" t="str">
            <v>J433PR INDEX</v>
          </cell>
          <cell r="X660">
            <v>1.3393742585202682E-2</v>
          </cell>
        </row>
        <row r="661">
          <cell r="H661" t="str">
            <v>NPH</v>
          </cell>
          <cell r="W661" t="str">
            <v>J433PR INDEX</v>
          </cell>
          <cell r="X661">
            <v>9.0807335105297371E-3</v>
          </cell>
        </row>
        <row r="662">
          <cell r="H662" t="str">
            <v>AMS</v>
          </cell>
          <cell r="W662" t="str">
            <v>J433PR INDEX</v>
          </cell>
          <cell r="X662">
            <v>7.9729768691170697E-3</v>
          </cell>
        </row>
        <row r="663">
          <cell r="H663" t="str">
            <v>AGL</v>
          </cell>
          <cell r="W663" t="str">
            <v>J433PR INDEX</v>
          </cell>
          <cell r="X663">
            <v>3.6587282717829878E-2</v>
          </cell>
        </row>
        <row r="664">
          <cell r="H664" t="str">
            <v>ARI</v>
          </cell>
          <cell r="W664" t="str">
            <v>J433PR INDEX</v>
          </cell>
          <cell r="X664">
            <v>3.7005734987376757E-3</v>
          </cell>
        </row>
        <row r="665">
          <cell r="H665" t="str">
            <v>INL</v>
          </cell>
          <cell r="W665" t="str">
            <v>J433PR INDEX</v>
          </cell>
          <cell r="X665">
            <v>5.5830801770730652E-3</v>
          </cell>
        </row>
        <row r="666">
          <cell r="H666" t="str">
            <v>NED</v>
          </cell>
          <cell r="W666" t="str">
            <v>J433PR INDEX</v>
          </cell>
          <cell r="X666">
            <v>1.7853177279542776E-2</v>
          </cell>
        </row>
        <row r="667">
          <cell r="H667" t="str">
            <v>SBK</v>
          </cell>
          <cell r="W667" t="str">
            <v>J433PR INDEX</v>
          </cell>
          <cell r="X667">
            <v>4.1418196280293001E-2</v>
          </cell>
        </row>
        <row r="668">
          <cell r="H668" t="str">
            <v>ABG</v>
          </cell>
          <cell r="W668" t="str">
            <v>J433PR INDEX</v>
          </cell>
          <cell r="X668">
            <v>2.126241043953311E-2</v>
          </cell>
        </row>
        <row r="669">
          <cell r="H669" t="str">
            <v>HCI</v>
          </cell>
          <cell r="W669" t="str">
            <v>J433PR INDEX</v>
          </cell>
          <cell r="X669">
            <v>1.3675852336912698E-3</v>
          </cell>
        </row>
        <row r="670">
          <cell r="H670" t="str">
            <v>MTM</v>
          </cell>
          <cell r="W670" t="str">
            <v>J433PR INDEX</v>
          </cell>
          <cell r="X670">
            <v>4.5561092448407102E-3</v>
          </cell>
        </row>
        <row r="671">
          <cell r="H671" t="str">
            <v>SNT</v>
          </cell>
          <cell r="W671" t="str">
            <v>J433PR INDEX</v>
          </cell>
          <cell r="X671">
            <v>2.1259968323860739E-3</v>
          </cell>
        </row>
        <row r="672">
          <cell r="H672" t="str">
            <v>GRT</v>
          </cell>
          <cell r="W672" t="str">
            <v>J433PR INDEX</v>
          </cell>
          <cell r="X672">
            <v>6.3735214386650852E-3</v>
          </cell>
        </row>
        <row r="673">
          <cell r="H673" t="str">
            <v>HYP</v>
          </cell>
          <cell r="W673" t="str">
            <v>J433PR INDEX</v>
          </cell>
          <cell r="X673">
            <v>1.9089467085843925E-3</v>
          </cell>
        </row>
        <row r="674">
          <cell r="H674" t="str">
            <v>AVI</v>
          </cell>
          <cell r="W674" t="str">
            <v>J433PR INDEX</v>
          </cell>
          <cell r="X674">
            <v>5.0423319253034091E-3</v>
          </cell>
        </row>
        <row r="675">
          <cell r="H675" t="str">
            <v>BAW</v>
          </cell>
          <cell r="W675" t="str">
            <v>J433PR INDEX</v>
          </cell>
          <cell r="X675">
            <v>2.5734331955701338E-3</v>
          </cell>
        </row>
        <row r="676">
          <cell r="H676" t="str">
            <v>GND</v>
          </cell>
          <cell r="W676" t="str">
            <v>J433PR INDEX</v>
          </cell>
          <cell r="X676">
            <v>1.3681184169222268E-3</v>
          </cell>
        </row>
        <row r="677">
          <cell r="H677" t="str">
            <v>CFR</v>
          </cell>
          <cell r="W677" t="str">
            <v>J433PR INDEX</v>
          </cell>
          <cell r="X677">
            <v>2.9737828238690287E-2</v>
          </cell>
        </row>
        <row r="678">
          <cell r="H678" t="str">
            <v>SUI</v>
          </cell>
          <cell r="W678" t="str">
            <v>J433PR INDEX</v>
          </cell>
          <cell r="X678">
            <v>1.1942067973069351E-3</v>
          </cell>
        </row>
        <row r="679">
          <cell r="H679" t="str">
            <v>ITE</v>
          </cell>
          <cell r="W679" t="str">
            <v>J433PR INDEX</v>
          </cell>
          <cell r="X679">
            <v>7.4162722118511018E-4</v>
          </cell>
        </row>
        <row r="680">
          <cell r="H680" t="str">
            <v>PPC</v>
          </cell>
          <cell r="W680" t="str">
            <v>J433PR INDEX</v>
          </cell>
          <cell r="X680">
            <v>7.8831159806385764E-4</v>
          </cell>
        </row>
        <row r="681">
          <cell r="H681" t="str">
            <v>AFE</v>
          </cell>
          <cell r="W681" t="str">
            <v>J433PR INDEX</v>
          </cell>
          <cell r="X681">
            <v>1.7336228057874229E-3</v>
          </cell>
        </row>
        <row r="682">
          <cell r="H682" t="str">
            <v>OMN</v>
          </cell>
          <cell r="W682" t="str">
            <v>J433PR INDEX</v>
          </cell>
          <cell r="X682">
            <v>1.673487485310159E-3</v>
          </cell>
        </row>
        <row r="683">
          <cell r="H683" t="str">
            <v>SOL</v>
          </cell>
          <cell r="W683" t="str">
            <v>J433PR INDEX</v>
          </cell>
          <cell r="X683">
            <v>1.6480592466012717E-2</v>
          </cell>
        </row>
        <row r="684">
          <cell r="H684" t="str">
            <v>AEL</v>
          </cell>
          <cell r="W684" t="str">
            <v>J433PR INDEX</v>
          </cell>
          <cell r="X684">
            <v>4.8588097889583272E-4</v>
          </cell>
        </row>
        <row r="685">
          <cell r="H685" t="str">
            <v>RLO</v>
          </cell>
          <cell r="W685" t="str">
            <v>J433PR INDEX</v>
          </cell>
          <cell r="X685">
            <v>1.8211523537546329E-3</v>
          </cell>
        </row>
        <row r="686">
          <cell r="H686" t="str">
            <v>HDC</v>
          </cell>
          <cell r="W686" t="str">
            <v>J433PR INDEX</v>
          </cell>
          <cell r="X686">
            <v>7.8692144380122493E-4</v>
          </cell>
        </row>
        <row r="687">
          <cell r="H687" t="str">
            <v>OCE</v>
          </cell>
          <cell r="W687" t="str">
            <v>J433PR INDEX</v>
          </cell>
          <cell r="X687">
            <v>1.1292875917467355E-3</v>
          </cell>
        </row>
        <row r="688">
          <cell r="H688" t="str">
            <v>TBS</v>
          </cell>
          <cell r="W688" t="str">
            <v>J433PR INDEX</v>
          </cell>
          <cell r="X688">
            <v>5.4677032051456574E-3</v>
          </cell>
        </row>
        <row r="689">
          <cell r="H689" t="str">
            <v>SAP</v>
          </cell>
          <cell r="W689" t="str">
            <v>J433PR INDEX</v>
          </cell>
          <cell r="X689">
            <v>5.2372651093092826E-3</v>
          </cell>
        </row>
        <row r="690">
          <cell r="H690" t="str">
            <v>CSB</v>
          </cell>
          <cell r="W690" t="str">
            <v>J433PR INDEX</v>
          </cell>
          <cell r="X690">
            <v>5.6070635321964614E-4</v>
          </cell>
        </row>
        <row r="691">
          <cell r="H691" t="str">
            <v>TFG</v>
          </cell>
          <cell r="W691" t="str">
            <v>J433PR INDEX</v>
          </cell>
          <cell r="X691">
            <v>5.434391016921356E-3</v>
          </cell>
        </row>
        <row r="692">
          <cell r="H692" t="str">
            <v>PIK</v>
          </cell>
          <cell r="W692" t="str">
            <v>J433PR INDEX</v>
          </cell>
          <cell r="X692">
            <v>1.1928594460659063E-3</v>
          </cell>
        </row>
        <row r="693">
          <cell r="H693" t="str">
            <v>SHP</v>
          </cell>
          <cell r="W693" t="str">
            <v>J433PR INDEX</v>
          </cell>
          <cell r="X693">
            <v>2.0012600029091096E-2</v>
          </cell>
        </row>
        <row r="694">
          <cell r="H694" t="str">
            <v>FSR</v>
          </cell>
          <cell r="W694" t="str">
            <v>J433PR INDEX</v>
          </cell>
          <cell r="X694">
            <v>5.4267614633370605E-2</v>
          </cell>
        </row>
        <row r="695">
          <cell r="H695" t="str">
            <v>MRP</v>
          </cell>
          <cell r="W695" t="str">
            <v>J433PR INDEX</v>
          </cell>
          <cell r="X695">
            <v>7.2062902233359536E-3</v>
          </cell>
        </row>
        <row r="696">
          <cell r="H696" t="str">
            <v>RCL</v>
          </cell>
          <cell r="W696" t="str">
            <v>J433PR INDEX</v>
          </cell>
          <cell r="X696">
            <v>3.0056802376798896E-4</v>
          </cell>
        </row>
        <row r="697">
          <cell r="H697" t="str">
            <v>BVT</v>
          </cell>
          <cell r="W697" t="str">
            <v>J433PR INDEX</v>
          </cell>
          <cell r="X697">
            <v>1.4375100384731327E-2</v>
          </cell>
        </row>
        <row r="698">
          <cell r="H698" t="str">
            <v>APN</v>
          </cell>
          <cell r="W698" t="str">
            <v>J433PR INDEX</v>
          </cell>
          <cell r="X698">
            <v>1.5570762519774458E-2</v>
          </cell>
        </row>
        <row r="699">
          <cell r="H699" t="str">
            <v>TSG</v>
          </cell>
          <cell r="W699" t="str">
            <v>J433PR INDEX</v>
          </cell>
          <cell r="X699">
            <v>9.7878564168777066E-4</v>
          </cell>
        </row>
        <row r="700">
          <cell r="H700" t="str">
            <v>WBO</v>
          </cell>
          <cell r="W700" t="str">
            <v>J433PR INDEX</v>
          </cell>
          <cell r="X700">
            <v>1.2286926887233594E-3</v>
          </cell>
        </row>
        <row r="701">
          <cell r="H701" t="str">
            <v>NPN</v>
          </cell>
          <cell r="W701" t="str">
            <v>J433PR INDEX</v>
          </cell>
          <cell r="X701">
            <v>9.8502758125541587E-2</v>
          </cell>
        </row>
        <row r="702">
          <cell r="H702" t="str">
            <v>FBR</v>
          </cell>
          <cell r="W702" t="str">
            <v>J433PR INDEX</v>
          </cell>
          <cell r="X702">
            <v>7.2659446184368428E-4</v>
          </cell>
        </row>
        <row r="703">
          <cell r="H703" t="str">
            <v>DTC</v>
          </cell>
          <cell r="W703" t="str">
            <v>J433PR INDEX</v>
          </cell>
          <cell r="X703">
            <v>1.2312698429610938E-3</v>
          </cell>
        </row>
        <row r="704">
          <cell r="H704" t="str">
            <v>KAP</v>
          </cell>
          <cell r="W704" t="str">
            <v>J433PR INDEX</v>
          </cell>
          <cell r="X704">
            <v>1.1645524958016015E-3</v>
          </cell>
        </row>
        <row r="705">
          <cell r="H705" t="str">
            <v>MTN</v>
          </cell>
          <cell r="W705" t="str">
            <v>J433PR INDEX</v>
          </cell>
          <cell r="X705">
            <v>2.7395980762258673E-2</v>
          </cell>
        </row>
        <row r="706">
          <cell r="H706" t="str">
            <v>SAC</v>
          </cell>
          <cell r="W706" t="str">
            <v>J433PR INDEX</v>
          </cell>
          <cell r="X706">
            <v>1.1111809290075818E-3</v>
          </cell>
        </row>
        <row r="707">
          <cell r="H707" t="str">
            <v>SPG</v>
          </cell>
          <cell r="W707" t="str">
            <v>J433PR INDEX</v>
          </cell>
          <cell r="X707">
            <v>1.558921667717487E-3</v>
          </cell>
        </row>
        <row r="708">
          <cell r="H708" t="str">
            <v>CLS</v>
          </cell>
          <cell r="W708" t="str">
            <v>J433PR INDEX</v>
          </cell>
          <cell r="X708">
            <v>1.2146826049410548E-2</v>
          </cell>
        </row>
        <row r="709">
          <cell r="H709" t="str">
            <v>NTC</v>
          </cell>
          <cell r="W709" t="str">
            <v>J433PR INDEX</v>
          </cell>
          <cell r="X709">
            <v>2.9389054538536286E-3</v>
          </cell>
        </row>
        <row r="710">
          <cell r="H710" t="str">
            <v>WHL</v>
          </cell>
          <cell r="W710" t="str">
            <v>J433PR INDEX</v>
          </cell>
          <cell r="X710">
            <v>9.2752511421257313E-3</v>
          </cell>
        </row>
        <row r="711">
          <cell r="H711" t="str">
            <v>ADH</v>
          </cell>
          <cell r="W711" t="str">
            <v>J433PR INDEX</v>
          </cell>
          <cell r="X711">
            <v>2.5146503050538257E-3</v>
          </cell>
        </row>
        <row r="712">
          <cell r="H712" t="str">
            <v>TRU</v>
          </cell>
          <cell r="W712" t="str">
            <v>J433PR INDEX</v>
          </cell>
          <cell r="X712">
            <v>4.6832432845439016E-3</v>
          </cell>
        </row>
        <row r="713">
          <cell r="H713" t="str">
            <v>SLM</v>
          </cell>
          <cell r="W713" t="str">
            <v>J433PR INDEX</v>
          </cell>
          <cell r="X713">
            <v>1.9541565303710158E-2</v>
          </cell>
        </row>
        <row r="714">
          <cell r="H714" t="str">
            <v>DSY</v>
          </cell>
          <cell r="W714" t="str">
            <v>J433PR INDEX</v>
          </cell>
          <cell r="X714">
            <v>1.0598255443597901E-2</v>
          </cell>
        </row>
        <row r="715">
          <cell r="H715" t="str">
            <v>RDF</v>
          </cell>
          <cell r="W715" t="str">
            <v>J433PR INDEX</v>
          </cell>
          <cell r="X715">
            <v>4.6968915214521938E-3</v>
          </cell>
        </row>
        <row r="716">
          <cell r="H716" t="str">
            <v>REM</v>
          </cell>
          <cell r="W716" t="str">
            <v>J433PR INDEX</v>
          </cell>
          <cell r="X716">
            <v>1.0844540729517321E-2</v>
          </cell>
        </row>
        <row r="717">
          <cell r="H717" t="str">
            <v>ARL</v>
          </cell>
          <cell r="W717" t="str">
            <v>J433PR INDEX</v>
          </cell>
          <cell r="X717">
            <v>9.6906255176106286E-4</v>
          </cell>
        </row>
        <row r="718">
          <cell r="H718" t="str">
            <v>EXX</v>
          </cell>
          <cell r="W718" t="str">
            <v>J433PR INDEX</v>
          </cell>
          <cell r="X718">
            <v>7.8475823675159678E-3</v>
          </cell>
        </row>
        <row r="719">
          <cell r="H719" t="str">
            <v>CPI</v>
          </cell>
          <cell r="W719" t="str">
            <v>J433PR INDEX</v>
          </cell>
          <cell r="X719">
            <v>3.0721022682882956E-2</v>
          </cell>
        </row>
        <row r="720">
          <cell r="H720" t="str">
            <v>INP</v>
          </cell>
          <cell r="W720" t="str">
            <v>J433PR INDEX</v>
          </cell>
          <cell r="X720">
            <v>7.9956973777618769E-3</v>
          </cell>
        </row>
        <row r="721">
          <cell r="H721" t="str">
            <v>RES</v>
          </cell>
          <cell r="W721" t="str">
            <v>J433PR INDEX</v>
          </cell>
          <cell r="X721">
            <v>2.2314368361706261E-3</v>
          </cell>
        </row>
        <row r="722">
          <cell r="H722" t="str">
            <v>TKG</v>
          </cell>
          <cell r="W722" t="str">
            <v>J433PR INDEX</v>
          </cell>
          <cell r="X722">
            <v>1.2853878498956214E-3</v>
          </cell>
        </row>
        <row r="723">
          <cell r="H723" t="str">
            <v>CML</v>
          </cell>
          <cell r="W723" t="str">
            <v>J433PR INDEX</v>
          </cell>
          <cell r="X723">
            <v>1.3391816249782907E-3</v>
          </cell>
        </row>
        <row r="724">
          <cell r="H724" t="str">
            <v>EMI</v>
          </cell>
          <cell r="W724" t="str">
            <v>J433PR INDEX</v>
          </cell>
          <cell r="X724">
            <v>3.6694311246153878E-4</v>
          </cell>
        </row>
        <row r="725">
          <cell r="H725" t="str">
            <v>VKE</v>
          </cell>
          <cell r="W725" t="str">
            <v>J433PR INDEX</v>
          </cell>
          <cell r="X725">
            <v>2.4485473616074113E-3</v>
          </cell>
        </row>
        <row r="726">
          <cell r="H726" t="str">
            <v>SPP</v>
          </cell>
          <cell r="W726" t="str">
            <v>J433PR INDEX</v>
          </cell>
          <cell r="X726">
            <v>3.1468547407096517E-3</v>
          </cell>
        </row>
        <row r="727">
          <cell r="H727" t="str">
            <v>JSE</v>
          </cell>
          <cell r="W727" t="str">
            <v>J433PR INDEX</v>
          </cell>
          <cell r="X727">
            <v>1.235127394504603E-3</v>
          </cell>
        </row>
        <row r="728">
          <cell r="H728" t="str">
            <v>KIO</v>
          </cell>
          <cell r="W728" t="str">
            <v>J433PR INDEX</v>
          </cell>
          <cell r="X728">
            <v>4.50015052758299E-3</v>
          </cell>
        </row>
        <row r="729">
          <cell r="H729" t="str">
            <v>AFT</v>
          </cell>
          <cell r="W729" t="str">
            <v>J433PR INDEX</v>
          </cell>
          <cell r="X729">
            <v>1.3646503683231118E-3</v>
          </cell>
        </row>
        <row r="730">
          <cell r="H730" t="str">
            <v>RBX</v>
          </cell>
          <cell r="W730" t="str">
            <v>J433PR INDEX</v>
          </cell>
          <cell r="X730">
            <v>9.4410745686329114E-4</v>
          </cell>
        </row>
        <row r="731">
          <cell r="H731" t="str">
            <v>MNP</v>
          </cell>
          <cell r="W731" t="str">
            <v>J433PR INDEX</v>
          </cell>
          <cell r="X731">
            <v>1.2153000053158964E-2</v>
          </cell>
        </row>
        <row r="732">
          <cell r="H732" t="str">
            <v>PAN</v>
          </cell>
          <cell r="W732" t="str">
            <v>J433PR INDEX</v>
          </cell>
          <cell r="X732">
            <v>1.4763014685240214E-3</v>
          </cell>
        </row>
        <row r="733">
          <cell r="H733" t="str">
            <v>BLU</v>
          </cell>
          <cell r="W733" t="str">
            <v>J433PR INDEX</v>
          </cell>
          <cell r="X733">
            <v>3.5166774893866868E-4</v>
          </cell>
        </row>
        <row r="734">
          <cell r="H734" t="str">
            <v>AIP</v>
          </cell>
          <cell r="W734" t="str">
            <v>J433PR INDEX</v>
          </cell>
          <cell r="X734">
            <v>6.2890164142898617E-4</v>
          </cell>
        </row>
        <row r="735">
          <cell r="H735" t="str">
            <v>RNI</v>
          </cell>
          <cell r="W735" t="str">
            <v>J433PR INDEX</v>
          </cell>
          <cell r="X735">
            <v>1.0567485110512012E-2</v>
          </cell>
        </row>
        <row r="736">
          <cell r="H736" t="str">
            <v>BTI</v>
          </cell>
          <cell r="W736" t="str">
            <v>J433PR INDEX</v>
          </cell>
          <cell r="X736">
            <v>2.5983486726694604E-2</v>
          </cell>
        </row>
        <row r="737">
          <cell r="H737" t="str">
            <v>VOD</v>
          </cell>
          <cell r="W737" t="str">
            <v>J433PR INDEX</v>
          </cell>
          <cell r="X737">
            <v>9.4372289915510867E-3</v>
          </cell>
        </row>
        <row r="738">
          <cell r="H738" t="str">
            <v>MSP</v>
          </cell>
          <cell r="W738" t="str">
            <v>J433PR INDEX</v>
          </cell>
          <cell r="X738">
            <v>1.3142936495973191E-3</v>
          </cell>
        </row>
        <row r="739">
          <cell r="H739" t="str">
            <v>FFB</v>
          </cell>
          <cell r="W739" t="str">
            <v>J433PR INDEX</v>
          </cell>
          <cell r="X739">
            <v>2.9927307977286846E-3</v>
          </cell>
        </row>
        <row r="740">
          <cell r="H740" t="str">
            <v>SHC</v>
          </cell>
          <cell r="W740" t="str">
            <v>J433PR INDEX</v>
          </cell>
          <cell r="X740">
            <v>6.9322182481125862E-4</v>
          </cell>
        </row>
        <row r="741">
          <cell r="H741" t="str">
            <v>LHC</v>
          </cell>
          <cell r="W741" t="str">
            <v>J433PR INDEX</v>
          </cell>
          <cell r="X741">
            <v>2.5400028269472754E-3</v>
          </cell>
        </row>
        <row r="742">
          <cell r="H742" t="str">
            <v>OUT</v>
          </cell>
          <cell r="W742" t="str">
            <v>J433PR INDEX</v>
          </cell>
          <cell r="X742">
            <v>6.0502473368884094E-3</v>
          </cell>
        </row>
        <row r="743">
          <cell r="H743" t="str">
            <v>BTN</v>
          </cell>
          <cell r="W743" t="str">
            <v>J433PR INDEX</v>
          </cell>
          <cell r="X743">
            <v>7.5821300259586307E-4</v>
          </cell>
        </row>
        <row r="744">
          <cell r="H744" t="str">
            <v>COH</v>
          </cell>
          <cell r="W744" t="str">
            <v>J433PR INDEX</v>
          </cell>
          <cell r="X744">
            <v>9.0225095925832116E-4</v>
          </cell>
        </row>
        <row r="745">
          <cell r="H745" t="str">
            <v>FTB</v>
          </cell>
          <cell r="W745" t="str">
            <v>J433PR INDEX</v>
          </cell>
          <cell r="X745">
            <v>8.3731579840890544E-4</v>
          </cell>
        </row>
        <row r="746">
          <cell r="H746" t="str">
            <v>TCP</v>
          </cell>
          <cell r="W746" t="str">
            <v>J433PR INDEX</v>
          </cell>
          <cell r="X746">
            <v>2.6795146193076187E-4</v>
          </cell>
        </row>
        <row r="747">
          <cell r="H747" t="str">
            <v>ATT</v>
          </cell>
          <cell r="W747" t="str">
            <v>J433PR INDEX</v>
          </cell>
          <cell r="X747">
            <v>1.2964556913881849E-3</v>
          </cell>
        </row>
        <row r="748">
          <cell r="H748" t="str">
            <v>GLN</v>
          </cell>
          <cell r="W748" t="str">
            <v>J433PR INDEX</v>
          </cell>
          <cell r="X748">
            <v>1.3683669149225154E-2</v>
          </cell>
        </row>
        <row r="749">
          <cell r="H749" t="str">
            <v>EQU</v>
          </cell>
          <cell r="W749" t="str">
            <v>J433PR INDEX</v>
          </cell>
          <cell r="X749">
            <v>1.6608664600577178E-3</v>
          </cell>
        </row>
        <row r="750">
          <cell r="H750" t="str">
            <v>THA</v>
          </cell>
          <cell r="W750" t="str">
            <v>J433PR INDEX</v>
          </cell>
          <cell r="X750">
            <v>2.9697414984606056E-4</v>
          </cell>
        </row>
        <row r="751">
          <cell r="H751" t="str">
            <v>KST</v>
          </cell>
          <cell r="W751" t="str">
            <v>J433PR INDEX</v>
          </cell>
          <cell r="X751">
            <v>2.5940794428480365E-3</v>
          </cell>
        </row>
        <row r="752">
          <cell r="H752" t="str">
            <v>AFH</v>
          </cell>
          <cell r="W752" t="str">
            <v>J433PR INDEX</v>
          </cell>
          <cell r="X752">
            <v>2.6250587006435824E-4</v>
          </cell>
        </row>
        <row r="753">
          <cell r="H753" t="str">
            <v>SRE</v>
          </cell>
          <cell r="W753" t="str">
            <v>J433PR INDEX</v>
          </cell>
          <cell r="X753">
            <v>1.4811395823635324E-3</v>
          </cell>
        </row>
        <row r="754">
          <cell r="H754" t="str">
            <v>S32</v>
          </cell>
          <cell r="W754" t="str">
            <v>J433PR INDEX</v>
          </cell>
          <cell r="X754">
            <v>2.0167527446218721E-3</v>
          </cell>
        </row>
        <row r="755">
          <cell r="H755" t="str">
            <v>SSS</v>
          </cell>
          <cell r="W755" t="str">
            <v>J433PR INDEX</v>
          </cell>
          <cell r="X755">
            <v>9.2692356375309896E-4</v>
          </cell>
        </row>
        <row r="756">
          <cell r="H756" t="str">
            <v>LTE</v>
          </cell>
          <cell r="W756" t="str">
            <v>J433PR INDEX</v>
          </cell>
          <cell r="X756">
            <v>1.421008526211757E-3</v>
          </cell>
        </row>
        <row r="757">
          <cell r="H757" t="str">
            <v>BID</v>
          </cell>
          <cell r="W757" t="str">
            <v>J433PR INDEX</v>
          </cell>
          <cell r="X757">
            <v>2.5392508156535695E-2</v>
          </cell>
        </row>
        <row r="758">
          <cell r="H758" t="str">
            <v>HMN</v>
          </cell>
          <cell r="W758" t="str">
            <v>J433PR INDEX</v>
          </cell>
          <cell r="X758">
            <v>5.2052866960084442E-4</v>
          </cell>
        </row>
        <row r="759">
          <cell r="H759" t="str">
            <v>DCP</v>
          </cell>
          <cell r="W759" t="str">
            <v>J433PR INDEX</v>
          </cell>
          <cell r="X759">
            <v>2.3617691652163468E-3</v>
          </cell>
        </row>
        <row r="760">
          <cell r="H760" t="str">
            <v>ANH</v>
          </cell>
          <cell r="W760" t="str">
            <v>J433PR INDEX</v>
          </cell>
          <cell r="X760">
            <v>1.5268717491499677E-2</v>
          </cell>
        </row>
        <row r="761">
          <cell r="H761" t="str">
            <v>NRP</v>
          </cell>
          <cell r="W761" t="str">
            <v>J433PR INDEX</v>
          </cell>
          <cell r="X761">
            <v>1.2719176558383513E-2</v>
          </cell>
        </row>
        <row r="762">
          <cell r="H762" t="str">
            <v>PPH</v>
          </cell>
          <cell r="W762" t="str">
            <v>J433PR INDEX</v>
          </cell>
          <cell r="X762">
            <v>6.4713188469237033E-3</v>
          </cell>
        </row>
        <row r="763">
          <cell r="H763" t="str">
            <v>OMU</v>
          </cell>
          <cell r="W763" t="str">
            <v>J433PR INDEX</v>
          </cell>
          <cell r="X763">
            <v>8.3024727093880361E-3</v>
          </cell>
        </row>
        <row r="764">
          <cell r="H764" t="str">
            <v>QLT</v>
          </cell>
          <cell r="W764" t="str">
            <v>J433PR INDEX</v>
          </cell>
          <cell r="X764">
            <v>3.8422214532484703E-3</v>
          </cell>
        </row>
        <row r="765">
          <cell r="H765" t="str">
            <v>MTH</v>
          </cell>
          <cell r="W765" t="str">
            <v>J433PR INDEX</v>
          </cell>
          <cell r="X765">
            <v>2.2193099801895667E-3</v>
          </cell>
        </row>
        <row r="766">
          <cell r="H766" t="str">
            <v>MCG</v>
          </cell>
          <cell r="W766" t="str">
            <v>J433PR INDEX</v>
          </cell>
          <cell r="X766">
            <v>6.0877945188731377E-3</v>
          </cell>
        </row>
        <row r="767">
          <cell r="H767" t="str">
            <v>SSU</v>
          </cell>
          <cell r="W767" t="str">
            <v>J433PR INDEX</v>
          </cell>
          <cell r="X767">
            <v>7.3645691472778128E-4</v>
          </cell>
        </row>
        <row r="768">
          <cell r="H768" t="str">
            <v>PRX</v>
          </cell>
          <cell r="W768" t="str">
            <v>J433PR INDEX</v>
          </cell>
          <cell r="X768">
            <v>3.2228412613288598E-2</v>
          </cell>
        </row>
        <row r="769">
          <cell r="H769" t="str">
            <v>SSW</v>
          </cell>
          <cell r="W769" t="str">
            <v>J433PR INDEX</v>
          </cell>
          <cell r="X769">
            <v>1.2339625955260223E-2</v>
          </cell>
        </row>
        <row r="770">
          <cell r="H770" t="str">
            <v>NY1</v>
          </cell>
          <cell r="W770" t="str">
            <v>J433PR INDEX</v>
          </cell>
          <cell r="X770">
            <v>1.6220936732590605E-3</v>
          </cell>
        </row>
        <row r="771">
          <cell r="H771" t="str">
            <v>N91</v>
          </cell>
          <cell r="W771" t="str">
            <v>J433PR INDEX</v>
          </cell>
          <cell r="X771">
            <v>1.5015424335767112E-3</v>
          </cell>
        </row>
        <row r="772">
          <cell r="H772" t="str">
            <v>BYI</v>
          </cell>
          <cell r="W772" t="str">
            <v>J433PR INDEX</v>
          </cell>
          <cell r="X772">
            <v>8.0618021563075087E-4</v>
          </cell>
        </row>
        <row r="773">
          <cell r="H773" t="str">
            <v>MKR</v>
          </cell>
          <cell r="W773" t="str">
            <v>J433PR INDEX</v>
          </cell>
          <cell r="X773">
            <v>5.4005136647068902E-4</v>
          </cell>
        </row>
        <row r="774">
          <cell r="H774" t="str">
            <v>KRO</v>
          </cell>
          <cell r="W774" t="str">
            <v>J433PR INDEX</v>
          </cell>
          <cell r="X774">
            <v>4.7947725647322793E-4</v>
          </cell>
        </row>
        <row r="775">
          <cell r="H775" t="str">
            <v>TGA</v>
          </cell>
          <cell r="W775" t="str">
            <v>J433PR INDEX</v>
          </cell>
          <cell r="X775">
            <v>2.7764718893643825E-3</v>
          </cell>
        </row>
        <row r="776">
          <cell r="H776" t="str">
            <v>BHG</v>
          </cell>
          <cell r="W776" t="str">
            <v>J433PR INDEX</v>
          </cell>
          <cell r="X776">
            <v>1.9151167417145828E-2</v>
          </cell>
        </row>
        <row r="777">
          <cell r="H777" t="str">
            <v>WBC</v>
          </cell>
          <cell r="W777" t="str">
            <v>J433PR INDEX</v>
          </cell>
          <cell r="X777">
            <v>7.3587873400727665E-4</v>
          </cell>
        </row>
        <row r="778">
          <cell r="H778" t="str">
            <v>ANG</v>
          </cell>
          <cell r="W778" t="str">
            <v>J430PR INDEX</v>
          </cell>
          <cell r="X778">
            <v>2.9870596022749666E-2</v>
          </cell>
        </row>
        <row r="779">
          <cell r="H779" t="str">
            <v>HAR</v>
          </cell>
          <cell r="W779" t="str">
            <v>J430PR INDEX</v>
          </cell>
          <cell r="X779">
            <v>2.0289768170986554E-2</v>
          </cell>
        </row>
        <row r="780">
          <cell r="H780" t="str">
            <v>GFI</v>
          </cell>
          <cell r="W780" t="str">
            <v>J430PR INDEX</v>
          </cell>
          <cell r="X780">
            <v>6.4746045454351864E-2</v>
          </cell>
        </row>
        <row r="781">
          <cell r="H781" t="str">
            <v>IMP</v>
          </cell>
          <cell r="W781" t="str">
            <v>J430PR INDEX</v>
          </cell>
          <cell r="X781">
            <v>1.6343513270140261E-2</v>
          </cell>
        </row>
        <row r="782">
          <cell r="H782" t="str">
            <v>NPH</v>
          </cell>
          <cell r="W782" t="str">
            <v>J430PR INDEX</v>
          </cell>
          <cell r="X782">
            <v>1.1080628710597567E-2</v>
          </cell>
        </row>
        <row r="783">
          <cell r="H783" t="str">
            <v>AMS</v>
          </cell>
          <cell r="W783" t="str">
            <v>J430PR INDEX</v>
          </cell>
          <cell r="X783">
            <v>9.7289053029059932E-3</v>
          </cell>
        </row>
        <row r="784">
          <cell r="H784" t="str">
            <v>AGL</v>
          </cell>
          <cell r="W784" t="str">
            <v>J430PR INDEX</v>
          </cell>
          <cell r="X784">
            <v>4.4645082344486268E-2</v>
          </cell>
        </row>
        <row r="785">
          <cell r="H785" t="str">
            <v>INL</v>
          </cell>
          <cell r="W785" t="str">
            <v>J430PR INDEX</v>
          </cell>
          <cell r="X785">
            <v>6.8126697509522036E-3</v>
          </cell>
        </row>
        <row r="786">
          <cell r="H786" t="str">
            <v>NED</v>
          </cell>
          <cell r="W786" t="str">
            <v>J430PR INDEX</v>
          </cell>
          <cell r="X786">
            <v>2.1785071493365463E-2</v>
          </cell>
        </row>
        <row r="787">
          <cell r="H787" t="str">
            <v>SBK</v>
          </cell>
          <cell r="W787" t="str">
            <v>J430PR INDEX</v>
          </cell>
          <cell r="X787">
            <v>5.0539932078439237E-2</v>
          </cell>
        </row>
        <row r="788">
          <cell r="H788" t="str">
            <v>ABG</v>
          </cell>
          <cell r="W788" t="str">
            <v>J430PR INDEX</v>
          </cell>
          <cell r="X788">
            <v>2.5945137064049349E-2</v>
          </cell>
        </row>
        <row r="789">
          <cell r="H789" t="str">
            <v>GRT</v>
          </cell>
          <cell r="W789" t="str">
            <v>J430PR INDEX</v>
          </cell>
          <cell r="X789">
            <v>7.7771938312020334E-3</v>
          </cell>
        </row>
        <row r="790">
          <cell r="H790" t="str">
            <v>CFR</v>
          </cell>
          <cell r="W790" t="str">
            <v>J430PR INDEX</v>
          </cell>
          <cell r="X790">
            <v>3.6287138367220736E-2</v>
          </cell>
        </row>
        <row r="791">
          <cell r="H791" t="str">
            <v>SOL</v>
          </cell>
          <cell r="W791" t="str">
            <v>J430PR INDEX</v>
          </cell>
          <cell r="X791">
            <v>2.0110195485287991E-2</v>
          </cell>
        </row>
        <row r="792">
          <cell r="H792" t="str">
            <v>SHP</v>
          </cell>
          <cell r="W792" t="str">
            <v>J430PR INDEX</v>
          </cell>
          <cell r="X792">
            <v>2.4420074677768657E-2</v>
          </cell>
        </row>
        <row r="793">
          <cell r="H793" t="str">
            <v>FSR</v>
          </cell>
          <cell r="W793" t="str">
            <v>J430PR INDEX</v>
          </cell>
          <cell r="X793">
            <v>6.6219241877861504E-2</v>
          </cell>
        </row>
        <row r="794">
          <cell r="H794" t="str">
            <v>MRP</v>
          </cell>
          <cell r="W794" t="str">
            <v>J430PR INDEX</v>
          </cell>
          <cell r="X794">
            <v>8.7933674359018544E-3</v>
          </cell>
        </row>
        <row r="795">
          <cell r="H795" t="str">
            <v>BVT</v>
          </cell>
          <cell r="W795" t="str">
            <v>J430PR INDEX</v>
          </cell>
          <cell r="X795">
            <v>1.7541000389018568E-2</v>
          </cell>
        </row>
        <row r="796">
          <cell r="H796" t="str">
            <v>APN</v>
          </cell>
          <cell r="W796" t="str">
            <v>J430PR INDEX</v>
          </cell>
          <cell r="X796">
            <v>1.8999989155330292E-2</v>
          </cell>
        </row>
        <row r="797">
          <cell r="H797" t="str">
            <v>NPN</v>
          </cell>
          <cell r="W797" t="str">
            <v>J430PR INDEX</v>
          </cell>
          <cell r="X797">
            <v>9.8198989087503907E-2</v>
          </cell>
        </row>
        <row r="798">
          <cell r="H798" t="str">
            <v>MTN</v>
          </cell>
          <cell r="W798" t="str">
            <v>J430PR INDEX</v>
          </cell>
          <cell r="X798">
            <v>3.3429534149114482E-2</v>
          </cell>
        </row>
        <row r="799">
          <cell r="H799" t="str">
            <v>CLS</v>
          </cell>
          <cell r="W799" t="str">
            <v>J430PR INDEX</v>
          </cell>
          <cell r="X799">
            <v>1.4821982090946879E-2</v>
          </cell>
        </row>
        <row r="800">
          <cell r="H800" t="str">
            <v>WHL</v>
          </cell>
          <cell r="W800" t="str">
            <v>J430PR INDEX</v>
          </cell>
          <cell r="X800">
            <v>1.1317985929690135E-2</v>
          </cell>
        </row>
        <row r="801">
          <cell r="H801" t="str">
            <v>SLM</v>
          </cell>
          <cell r="W801" t="str">
            <v>J430PR INDEX</v>
          </cell>
          <cell r="X801">
            <v>2.3845301627145352E-2</v>
          </cell>
        </row>
        <row r="802">
          <cell r="H802" t="str">
            <v>DSY</v>
          </cell>
          <cell r="W802" t="str">
            <v>J430PR INDEX</v>
          </cell>
          <cell r="X802">
            <v>1.2932362062426287E-2</v>
          </cell>
        </row>
        <row r="803">
          <cell r="H803" t="str">
            <v>REM</v>
          </cell>
          <cell r="W803" t="str">
            <v>J430PR INDEX</v>
          </cell>
          <cell r="X803">
            <v>1.3232887984367727E-2</v>
          </cell>
        </row>
        <row r="804">
          <cell r="H804" t="str">
            <v>EXX</v>
          </cell>
          <cell r="W804" t="str">
            <v>J430PR INDEX</v>
          </cell>
          <cell r="X804">
            <v>9.5758945452418583E-3</v>
          </cell>
        </row>
        <row r="805">
          <cell r="H805" t="str">
            <v>CPI</v>
          </cell>
          <cell r="W805" t="str">
            <v>J430PR INDEX</v>
          </cell>
          <cell r="X805">
            <v>3.7486866624171403E-2</v>
          </cell>
        </row>
        <row r="806">
          <cell r="H806" t="str">
            <v>INP</v>
          </cell>
          <cell r="W806" t="str">
            <v>J430PR INDEX</v>
          </cell>
          <cell r="X806">
            <v>9.7566296624103325E-3</v>
          </cell>
        </row>
        <row r="807">
          <cell r="H807" t="str">
            <v>MNP</v>
          </cell>
          <cell r="W807" t="str">
            <v>J430PR INDEX</v>
          </cell>
          <cell r="X807">
            <v>1.4829515826312497E-2</v>
          </cell>
        </row>
        <row r="808">
          <cell r="H808" t="str">
            <v>RNI</v>
          </cell>
          <cell r="W808" t="str">
            <v>J430PR INDEX</v>
          </cell>
          <cell r="X808">
            <v>1.2894815025523291E-2</v>
          </cell>
        </row>
        <row r="809">
          <cell r="H809" t="str">
            <v>BTI</v>
          </cell>
          <cell r="W809" t="str">
            <v>J430PR INDEX</v>
          </cell>
          <cell r="X809">
            <v>3.1705959512123953E-2</v>
          </cell>
        </row>
        <row r="810">
          <cell r="H810" t="str">
            <v>VOD</v>
          </cell>
          <cell r="W810" t="str">
            <v>J430PR INDEX</v>
          </cell>
          <cell r="X810">
            <v>1.1515636968203952E-2</v>
          </cell>
        </row>
        <row r="811">
          <cell r="H811" t="str">
            <v>GLN</v>
          </cell>
          <cell r="W811" t="str">
            <v>J430PR INDEX</v>
          </cell>
          <cell r="X811">
            <v>1.6697291806372729E-2</v>
          </cell>
        </row>
        <row r="812">
          <cell r="H812" t="str">
            <v>BID</v>
          </cell>
          <cell r="W812" t="str">
            <v>J430PR INDEX</v>
          </cell>
          <cell r="X812">
            <v>3.0984826785978276E-2</v>
          </cell>
        </row>
        <row r="813">
          <cell r="H813" t="str">
            <v>ANH</v>
          </cell>
          <cell r="W813" t="str">
            <v>J430PR INDEX</v>
          </cell>
          <cell r="X813">
            <v>1.8631423245063915E-2</v>
          </cell>
        </row>
        <row r="814">
          <cell r="H814" t="str">
            <v>NRP</v>
          </cell>
          <cell r="W814" t="str">
            <v>J430PR INDEX</v>
          </cell>
          <cell r="X814">
            <v>1.5520384205148003E-2</v>
          </cell>
        </row>
        <row r="815">
          <cell r="H815" t="str">
            <v>OMU</v>
          </cell>
          <cell r="W815" t="str">
            <v>J430PR INDEX</v>
          </cell>
          <cell r="X815">
            <v>1.0130967654311342E-2</v>
          </cell>
        </row>
        <row r="816">
          <cell r="H816" t="str">
            <v>PRX</v>
          </cell>
          <cell r="W816" t="str">
            <v>J430PR INDEX</v>
          </cell>
          <cell r="X816">
            <v>3.2129026576085629E-2</v>
          </cell>
        </row>
        <row r="817">
          <cell r="H817" t="str">
            <v>SSW</v>
          </cell>
          <cell r="W817" t="str">
            <v>J430PR INDEX</v>
          </cell>
          <cell r="X817">
            <v>1.5057243280990742E-2</v>
          </cell>
        </row>
        <row r="818">
          <cell r="H818" t="str">
            <v>BHG</v>
          </cell>
          <cell r="W818" t="str">
            <v>J430PR INDEX</v>
          </cell>
          <cell r="X818">
            <v>2.3368924468251173E-2</v>
          </cell>
        </row>
        <row r="819">
          <cell r="H819" t="str">
            <v>ANG</v>
          </cell>
          <cell r="W819" t="str">
            <v>MXZA INDEX</v>
          </cell>
          <cell r="X819">
            <v>5.003195522963215E-2</v>
          </cell>
        </row>
        <row r="820">
          <cell r="H820" t="str">
            <v>HAR</v>
          </cell>
          <cell r="W820" t="str">
            <v>MXZA INDEX</v>
          </cell>
          <cell r="X820">
            <v>2.5450847939072936E-2</v>
          </cell>
        </row>
        <row r="821">
          <cell r="H821" t="str">
            <v>GFI</v>
          </cell>
          <cell r="W821" t="str">
            <v>MXZA INDEX</v>
          </cell>
          <cell r="X821">
            <v>8.0256215346047224E-2</v>
          </cell>
        </row>
        <row r="822">
          <cell r="H822" t="str">
            <v>IMP</v>
          </cell>
          <cell r="W822" t="str">
            <v>MXZA INDEX</v>
          </cell>
          <cell r="X822">
            <v>2.241955855500637E-2</v>
          </cell>
        </row>
        <row r="823">
          <cell r="H823" t="str">
            <v>NPH</v>
          </cell>
          <cell r="W823" t="str">
            <v>MXZA INDEX</v>
          </cell>
          <cell r="X823">
            <v>1.3396260652101333E-2</v>
          </cell>
        </row>
        <row r="824">
          <cell r="H824" t="str">
            <v>AMS</v>
          </cell>
          <cell r="W824" t="str">
            <v>MXZA INDEX</v>
          </cell>
          <cell r="X824">
            <v>1.396875276508981E-2</v>
          </cell>
        </row>
        <row r="825">
          <cell r="H825" t="str">
            <v>NED</v>
          </cell>
          <cell r="W825" t="str">
            <v>MXZA INDEX</v>
          </cell>
          <cell r="X825">
            <v>2.5464030498578951E-2</v>
          </cell>
        </row>
        <row r="826">
          <cell r="H826" t="str">
            <v>SBK</v>
          </cell>
          <cell r="W826" t="str">
            <v>MXZA INDEX</v>
          </cell>
          <cell r="X826">
            <v>6.1810380079017221E-2</v>
          </cell>
        </row>
        <row r="827">
          <cell r="H827" t="str">
            <v>ABG</v>
          </cell>
          <cell r="W827" t="str">
            <v>MXZA INDEX</v>
          </cell>
          <cell r="X827">
            <v>3.3171403395364167E-2</v>
          </cell>
        </row>
        <row r="828">
          <cell r="H828" t="str">
            <v>SOL</v>
          </cell>
          <cell r="W828" t="str">
            <v>MXZA INDEX</v>
          </cell>
          <cell r="X828">
            <v>2.4450717600368675E-2</v>
          </cell>
        </row>
        <row r="829">
          <cell r="H829" t="str">
            <v>SHP</v>
          </cell>
          <cell r="W829" t="str">
            <v>MXZA INDEX</v>
          </cell>
          <cell r="X829">
            <v>3.1357014714060091E-2</v>
          </cell>
        </row>
        <row r="830">
          <cell r="H830" t="str">
            <v>FSR</v>
          </cell>
          <cell r="W830" t="str">
            <v>MXZA INDEX</v>
          </cell>
          <cell r="X830">
            <v>8.1535501393986534E-2</v>
          </cell>
        </row>
        <row r="831">
          <cell r="H831" t="str">
            <v>BVT</v>
          </cell>
          <cell r="W831" t="str">
            <v>MXZA INDEX</v>
          </cell>
          <cell r="X831">
            <v>1.8246345966514494E-2</v>
          </cell>
        </row>
        <row r="832">
          <cell r="H832" t="str">
            <v>APN</v>
          </cell>
          <cell r="W832" t="str">
            <v>MXZA INDEX</v>
          </cell>
          <cell r="X832">
            <v>2.2739355004174254E-2</v>
          </cell>
        </row>
        <row r="833">
          <cell r="H833" t="str">
            <v>NPN</v>
          </cell>
          <cell r="W833" t="str">
            <v>MXZA INDEX</v>
          </cell>
          <cell r="X833">
            <v>0.15762667611501532</v>
          </cell>
        </row>
        <row r="834">
          <cell r="H834" t="str">
            <v>MTN</v>
          </cell>
          <cell r="W834" t="str">
            <v>MXZA INDEX</v>
          </cell>
          <cell r="X834">
            <v>3.8381977303523988E-2</v>
          </cell>
        </row>
        <row r="835">
          <cell r="H835" t="str">
            <v>CLS</v>
          </cell>
          <cell r="W835" t="str">
            <v>MXZA INDEX</v>
          </cell>
          <cell r="X835">
            <v>1.7981503231237581E-2</v>
          </cell>
        </row>
        <row r="836">
          <cell r="H836" t="str">
            <v>WHL</v>
          </cell>
          <cell r="W836" t="str">
            <v>MXZA INDEX</v>
          </cell>
          <cell r="X836">
            <v>1.4403209071486324E-2</v>
          </cell>
        </row>
        <row r="837">
          <cell r="H837" t="str">
            <v>SLM</v>
          </cell>
          <cell r="W837" t="str">
            <v>MXZA INDEX</v>
          </cell>
          <cell r="X837">
            <v>2.9625498691218007E-2</v>
          </cell>
        </row>
        <row r="838">
          <cell r="H838" t="str">
            <v>DSY</v>
          </cell>
          <cell r="W838" t="str">
            <v>MXZA INDEX</v>
          </cell>
          <cell r="X838">
            <v>1.6086937752992629E-2</v>
          </cell>
        </row>
        <row r="839">
          <cell r="H839" t="str">
            <v>REM</v>
          </cell>
          <cell r="W839" t="str">
            <v>MXZA INDEX</v>
          </cell>
          <cell r="X839">
            <v>1.6008661070618432E-2</v>
          </cell>
        </row>
        <row r="840">
          <cell r="H840" t="str">
            <v>EXX</v>
          </cell>
          <cell r="W840" t="str">
            <v>MXZA INDEX</v>
          </cell>
          <cell r="X840">
            <v>1.185544279332129E-2</v>
          </cell>
        </row>
        <row r="841">
          <cell r="H841" t="str">
            <v>CPI</v>
          </cell>
          <cell r="W841" t="str">
            <v>MXZA INDEX</v>
          </cell>
          <cell r="X841">
            <v>4.6961896094960286E-2</v>
          </cell>
        </row>
        <row r="842">
          <cell r="H842" t="str">
            <v>KIO</v>
          </cell>
          <cell r="W842" t="str">
            <v>MXZA INDEX</v>
          </cell>
          <cell r="X842">
            <v>7.9681849129611248E-3</v>
          </cell>
        </row>
        <row r="843">
          <cell r="H843" t="str">
            <v>RNI</v>
          </cell>
          <cell r="W843" t="str">
            <v>MXZA INDEX</v>
          </cell>
          <cell r="X843">
            <v>1.5956214714737557E-2</v>
          </cell>
        </row>
        <row r="844">
          <cell r="H844" t="str">
            <v>VOD</v>
          </cell>
          <cell r="W844" t="str">
            <v>MXZA INDEX</v>
          </cell>
          <cell r="X844">
            <v>1.4713800758348066E-2</v>
          </cell>
        </row>
        <row r="845">
          <cell r="H845" t="str">
            <v>OUT</v>
          </cell>
          <cell r="W845" t="str">
            <v>MXZA INDEX</v>
          </cell>
          <cell r="X845">
            <v>9.0517320511023566E-3</v>
          </cell>
        </row>
        <row r="846">
          <cell r="H846" t="str">
            <v>BID</v>
          </cell>
          <cell r="W846" t="str">
            <v>MXZA INDEX</v>
          </cell>
          <cell r="X846">
            <v>3.8155777653072626E-2</v>
          </cell>
        </row>
        <row r="847">
          <cell r="H847" t="str">
            <v>NRP</v>
          </cell>
          <cell r="W847" t="str">
            <v>MXZA INDEX</v>
          </cell>
          <cell r="X847">
            <v>1.9291797756313102E-2</v>
          </cell>
        </row>
        <row r="848">
          <cell r="H848" t="str">
            <v>PPH</v>
          </cell>
          <cell r="W848" t="str">
            <v>MXZA INDEX</v>
          </cell>
          <cell r="X848">
            <v>9.4390280318234817E-3</v>
          </cell>
        </row>
        <row r="849">
          <cell r="H849" t="str">
            <v>OMU</v>
          </cell>
          <cell r="W849" t="str">
            <v>MXZA INDEX</v>
          </cell>
          <cell r="X849">
            <v>1.3600661330845944E-2</v>
          </cell>
        </row>
        <row r="850">
          <cell r="H850" t="str">
            <v>SSW</v>
          </cell>
          <cell r="W850" t="str">
            <v>MXZA INDEX</v>
          </cell>
          <cell r="X850">
            <v>1.8592661527407645E-2</v>
          </cell>
        </row>
        <row r="851">
          <cell r="H851" t="str">
            <v>GRT</v>
          </cell>
          <cell r="W851" t="str">
            <v>J800PR INDEX</v>
          </cell>
          <cell r="X851">
            <v>0.13903971373019794</v>
          </cell>
        </row>
        <row r="852">
          <cell r="H852" t="str">
            <v>RDF</v>
          </cell>
          <cell r="W852" t="str">
            <v>J800PR INDEX</v>
          </cell>
          <cell r="X852">
            <v>0.15368722496802462</v>
          </cell>
        </row>
        <row r="853">
          <cell r="H853" t="str">
            <v>RES</v>
          </cell>
          <cell r="W853" t="str">
            <v>J800PR INDEX</v>
          </cell>
          <cell r="X853">
            <v>0.10364086540984424</v>
          </cell>
        </row>
        <row r="854">
          <cell r="H854" t="str">
            <v>VKE</v>
          </cell>
          <cell r="W854" t="str">
            <v>J800PR INDEX</v>
          </cell>
          <cell r="X854">
            <v>0.1137247371023405</v>
          </cell>
        </row>
        <row r="855">
          <cell r="H855" t="str">
            <v>FFB</v>
          </cell>
          <cell r="W855" t="str">
            <v>J800PR INDEX</v>
          </cell>
          <cell r="X855">
            <v>0.13899977126288568</v>
          </cell>
        </row>
        <row r="856">
          <cell r="H856" t="str">
            <v>SHC</v>
          </cell>
          <cell r="W856" t="str">
            <v>J800PR INDEX</v>
          </cell>
          <cell r="X856">
            <v>3.2197241113813266E-2</v>
          </cell>
        </row>
        <row r="857">
          <cell r="H857" t="str">
            <v>SRE</v>
          </cell>
          <cell r="W857" t="str">
            <v>J800PR INDEX</v>
          </cell>
          <cell r="X857">
            <v>6.8792710427943271E-2</v>
          </cell>
        </row>
        <row r="858">
          <cell r="H858" t="str">
            <v>LTE</v>
          </cell>
          <cell r="W858" t="str">
            <v>J800PR INDEX</v>
          </cell>
          <cell r="X858">
            <v>6.5999875517019801E-2</v>
          </cell>
        </row>
        <row r="859">
          <cell r="H859" t="str">
            <v>HMN</v>
          </cell>
          <cell r="W859" t="str">
            <v>J800PR INDEX</v>
          </cell>
          <cell r="X859">
            <v>2.4176369643806164E-2</v>
          </cell>
        </row>
        <row r="860">
          <cell r="H860" t="str">
            <v>NRP</v>
          </cell>
          <cell r="W860" t="str">
            <v>J800PR INDEX</v>
          </cell>
          <cell r="X860">
            <v>0.15974149082412464</v>
          </cell>
        </row>
        <row r="861">
          <cell r="H861" t="str">
            <v>ZAR=D3</v>
          </cell>
          <cell r="W861" t="e">
            <v>#N/A</v>
          </cell>
          <cell r="X861">
            <v>0.1240384372150396</v>
          </cell>
        </row>
        <row r="862">
          <cell r="H862" t="str">
            <v>EURZAR</v>
          </cell>
          <cell r="W862" t="e">
            <v>#N/A</v>
          </cell>
          <cell r="X862">
            <v>0.46152040549387269</v>
          </cell>
        </row>
        <row r="863">
          <cell r="H863" t="str">
            <v>JPYZAR</v>
          </cell>
          <cell r="W863" t="e">
            <v>#N/A</v>
          </cell>
          <cell r="X863">
            <v>8.0240604612879157E-2</v>
          </cell>
        </row>
        <row r="864">
          <cell r="H864" t="str">
            <v>GBPZAR</v>
          </cell>
          <cell r="W864" t="e">
            <v>#N/A</v>
          </cell>
          <cell r="X864">
            <v>7.7164583694058902E-2</v>
          </cell>
        </row>
        <row r="865">
          <cell r="H865" t="str">
            <v>CNYZAR</v>
          </cell>
          <cell r="W865" t="e">
            <v>#N/A</v>
          </cell>
          <cell r="X865">
            <v>0.25703596898414965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143F-32A5-410C-900B-72C22A748110}">
  <dimension ref="A1:AF96"/>
  <sheetViews>
    <sheetView tabSelected="1" topLeftCell="A14" zoomScale="76" workbookViewId="0">
      <selection activeCell="P62" sqref="P62"/>
    </sheetView>
  </sheetViews>
  <sheetFormatPr defaultRowHeight="14.5" x14ac:dyDescent="0.35"/>
  <cols>
    <col min="1" max="1" width="65.7265625" bestFit="1" customWidth="1"/>
    <col min="2" max="2" width="25.6328125" style="5" bestFit="1" customWidth="1"/>
    <col min="3" max="3" width="26.90625" style="5" bestFit="1" customWidth="1"/>
    <col min="4" max="4" width="13.90625" bestFit="1" customWidth="1"/>
    <col min="5" max="5" width="5.7265625" bestFit="1" customWidth="1"/>
    <col min="6" max="6" width="24.36328125" bestFit="1" customWidth="1"/>
    <col min="7" max="7" width="9.54296875" bestFit="1" customWidth="1"/>
    <col min="8" max="8" width="16.26953125" bestFit="1" customWidth="1"/>
    <col min="9" max="9" width="9" bestFit="1" customWidth="1"/>
    <col min="10" max="10" width="8.6328125" bestFit="1" customWidth="1"/>
    <col min="11" max="11" width="8.81640625" bestFit="1" customWidth="1"/>
    <col min="12" max="12" width="13.1796875" bestFit="1" customWidth="1"/>
    <col min="13" max="13" width="11.81640625" bestFit="1" customWidth="1"/>
    <col min="14" max="14" width="7.453125" bestFit="1" customWidth="1"/>
    <col min="15" max="15" width="18.1796875" bestFit="1" customWidth="1"/>
    <col min="16" max="16" width="16.453125" style="5" bestFit="1" customWidth="1"/>
    <col min="17" max="17" width="11.81640625" bestFit="1" customWidth="1"/>
    <col min="19" max="19" width="9.81640625" bestFit="1" customWidth="1"/>
    <col min="20" max="20" width="9.08984375" bestFit="1" customWidth="1"/>
    <col min="21" max="21" width="9.81640625" bestFit="1" customWidth="1"/>
    <col min="22" max="22" width="9.54296875" bestFit="1" customWidth="1"/>
    <col min="23" max="23" width="9.1796875" bestFit="1" customWidth="1"/>
    <col min="24" max="28" width="11.81640625" bestFit="1" customWidth="1"/>
    <col min="29" max="30" width="9.81640625" bestFit="1" customWidth="1"/>
  </cols>
  <sheetData>
    <row r="1" spans="1:30" x14ac:dyDescent="0.35">
      <c r="A1" t="s">
        <v>0</v>
      </c>
    </row>
    <row r="3" spans="1:30" x14ac:dyDescent="0.35">
      <c r="A3" s="1" t="s">
        <v>1</v>
      </c>
      <c r="B3" s="5" t="s">
        <v>2</v>
      </c>
      <c r="C3" s="5" t="s">
        <v>3</v>
      </c>
    </row>
    <row r="4" spans="1:30" x14ac:dyDescent="0.35">
      <c r="A4" t="s">
        <v>4</v>
      </c>
    </row>
    <row r="5" spans="1:30" x14ac:dyDescent="0.35">
      <c r="A5" t="s">
        <v>5</v>
      </c>
    </row>
    <row r="6" spans="1:30" x14ac:dyDescent="0.35">
      <c r="A6" t="s">
        <v>6</v>
      </c>
    </row>
    <row r="8" spans="1:30" x14ac:dyDescent="0.35">
      <c r="A8" s="1" t="s">
        <v>7</v>
      </c>
      <c r="B8" s="5" t="s">
        <v>8</v>
      </c>
      <c r="C8" s="5" t="s">
        <v>9</v>
      </c>
    </row>
    <row r="9" spans="1:30" x14ac:dyDescent="0.35">
      <c r="A9" t="s">
        <v>10</v>
      </c>
      <c r="B9" s="5" t="s">
        <v>11</v>
      </c>
    </row>
    <row r="11" spans="1:30" x14ac:dyDescent="0.35">
      <c r="A11" s="1" t="s">
        <v>12</v>
      </c>
      <c r="B11" s="7">
        <v>45398</v>
      </c>
    </row>
    <row r="12" spans="1:30" x14ac:dyDescent="0.35">
      <c r="A12" t="s">
        <v>13</v>
      </c>
      <c r="B12" s="5" t="s">
        <v>14</v>
      </c>
    </row>
    <row r="13" spans="1:30" x14ac:dyDescent="0.35">
      <c r="A13" t="s">
        <v>15</v>
      </c>
      <c r="B13" s="5" t="s">
        <v>16</v>
      </c>
    </row>
    <row r="14" spans="1:30" x14ac:dyDescent="0.35">
      <c r="A14" t="s">
        <v>17</v>
      </c>
      <c r="B14" s="5">
        <v>1</v>
      </c>
    </row>
    <row r="16" spans="1:30" x14ac:dyDescent="0.35">
      <c r="A16" t="s">
        <v>18</v>
      </c>
      <c r="B16" s="5" t="s">
        <v>19</v>
      </c>
      <c r="C16" s="5" t="s">
        <v>20</v>
      </c>
      <c r="D16" t="s">
        <v>21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27</v>
      </c>
      <c r="K16" t="s">
        <v>28</v>
      </c>
      <c r="L16" t="s">
        <v>29</v>
      </c>
      <c r="M16" t="s">
        <v>30</v>
      </c>
      <c r="N16" t="s">
        <v>31</v>
      </c>
      <c r="O16" t="s">
        <v>32</v>
      </c>
      <c r="P16" s="5" t="s">
        <v>33</v>
      </c>
      <c r="Q16" t="s">
        <v>34</v>
      </c>
      <c r="R16" t="s">
        <v>35</v>
      </c>
      <c r="S16" t="s">
        <v>36</v>
      </c>
      <c r="T16" t="s">
        <v>37</v>
      </c>
      <c r="U16" t="s">
        <v>38</v>
      </c>
      <c r="V16" t="s">
        <v>39</v>
      </c>
      <c r="W16" t="s">
        <v>40</v>
      </c>
      <c r="X16" t="s">
        <v>41</v>
      </c>
      <c r="Y16" t="s">
        <v>42</v>
      </c>
      <c r="Z16" t="s">
        <v>43</v>
      </c>
      <c r="AA16" t="s">
        <v>44</v>
      </c>
      <c r="AB16" t="s">
        <v>45</v>
      </c>
      <c r="AC16" t="s">
        <v>46</v>
      </c>
      <c r="AD16" t="s">
        <v>47</v>
      </c>
    </row>
    <row r="17" spans="1:32" x14ac:dyDescent="0.35">
      <c r="A17" s="2">
        <v>45398</v>
      </c>
      <c r="B17" s="5" t="s">
        <v>48</v>
      </c>
      <c r="C17" s="5" t="s">
        <v>49</v>
      </c>
      <c r="D17" t="s">
        <v>50</v>
      </c>
      <c r="E17" t="s">
        <v>51</v>
      </c>
      <c r="F17" t="s">
        <v>52</v>
      </c>
      <c r="G17">
        <v>30101010</v>
      </c>
      <c r="H17" s="3">
        <v>5609488001</v>
      </c>
      <c r="I17">
        <v>54</v>
      </c>
      <c r="J17" s="3">
        <v>6057</v>
      </c>
      <c r="K17" s="3">
        <v>6019</v>
      </c>
      <c r="L17">
        <v>1</v>
      </c>
      <c r="M17">
        <v>0.91752274710000004</v>
      </c>
      <c r="N17">
        <v>1</v>
      </c>
      <c r="O17" s="4">
        <v>5522.5694147948998</v>
      </c>
      <c r="P17" s="6">
        <v>0.31708206719894683</v>
      </c>
      <c r="Q17">
        <v>0.91752274710000004</v>
      </c>
      <c r="AE17" cm="1">
        <f t="array" ref="AE17">INDEX([1]Table1!$X:$X,MATCH(1,(B17=[1]Table1!$W:$W)*(C17=[1]Table1!$H:$H),0))</f>
        <v>0.31708206719894683</v>
      </c>
      <c r="AF17" t="b">
        <f t="shared" ref="AF17:AF80" si="0">AE17=P17</f>
        <v>1</v>
      </c>
    </row>
    <row r="18" spans="1:32" x14ac:dyDescent="0.35">
      <c r="A18" s="2">
        <v>45398</v>
      </c>
      <c r="B18" s="5" t="s">
        <v>48</v>
      </c>
      <c r="C18" s="5" t="s">
        <v>53</v>
      </c>
      <c r="D18" t="s">
        <v>54</v>
      </c>
      <c r="E18" t="s">
        <v>55</v>
      </c>
      <c r="F18" t="s">
        <v>56</v>
      </c>
      <c r="G18">
        <v>30202000</v>
      </c>
      <c r="H18" s="3">
        <v>529217007</v>
      </c>
      <c r="I18">
        <v>100</v>
      </c>
      <c r="J18" s="3">
        <v>11905</v>
      </c>
      <c r="K18" s="3">
        <v>11867</v>
      </c>
      <c r="L18">
        <v>1</v>
      </c>
      <c r="M18">
        <v>1</v>
      </c>
      <c r="N18">
        <v>1</v>
      </c>
      <c r="O18" s="4">
        <v>11867</v>
      </c>
      <c r="P18" s="6">
        <v>0.68135185071089732</v>
      </c>
      <c r="Q18">
        <v>1</v>
      </c>
      <c r="AE18" cm="1">
        <f t="array" ref="AE18">INDEX([1]Table1!$X:$X,MATCH(1,(B18=[1]Table1!$W:$W)*(C18=[1]Table1!$H:$H),0))</f>
        <v>0.68135185071089732</v>
      </c>
      <c r="AF18" t="b">
        <f t="shared" si="0"/>
        <v>1</v>
      </c>
    </row>
    <row r="19" spans="1:32" x14ac:dyDescent="0.35">
      <c r="A19" s="2">
        <v>45398</v>
      </c>
      <c r="B19" s="5" t="s">
        <v>48</v>
      </c>
      <c r="C19" s="5" t="s">
        <v>57</v>
      </c>
      <c r="D19" t="s">
        <v>58</v>
      </c>
      <c r="E19" t="s">
        <v>59</v>
      </c>
      <c r="F19" t="s">
        <v>60</v>
      </c>
      <c r="G19">
        <v>30202000</v>
      </c>
      <c r="H19" s="3">
        <v>1392933199</v>
      </c>
      <c r="I19">
        <v>47</v>
      </c>
      <c r="J19" s="3">
        <v>40</v>
      </c>
      <c r="K19" s="3">
        <v>39</v>
      </c>
      <c r="L19">
        <v>1</v>
      </c>
      <c r="M19">
        <v>0.69938999999999996</v>
      </c>
      <c r="N19">
        <v>1</v>
      </c>
      <c r="O19" s="4">
        <v>27.276209999999999</v>
      </c>
      <c r="P19" s="6">
        <v>1.5660820901558174E-3</v>
      </c>
      <c r="Q19">
        <v>0.69938999999999996</v>
      </c>
      <c r="AE19" cm="1">
        <f t="array" ref="AE19">INDEX([1]Table1!$X:$X,MATCH(1,(B19=[1]Table1!$W:$W)*(C19=[1]Table1!$H:$H),0))</f>
        <v>1.5660820901558174E-3</v>
      </c>
      <c r="AF19" t="b">
        <f t="shared" si="0"/>
        <v>1</v>
      </c>
    </row>
    <row r="20" spans="1:32" x14ac:dyDescent="0.35">
      <c r="A20" s="2">
        <v>45398</v>
      </c>
      <c r="B20" s="5" t="s">
        <v>61</v>
      </c>
      <c r="C20" s="5" t="s">
        <v>62</v>
      </c>
      <c r="D20" t="s">
        <v>63</v>
      </c>
      <c r="E20" t="s">
        <v>64</v>
      </c>
      <c r="F20" t="s">
        <v>65</v>
      </c>
      <c r="G20">
        <v>55102000</v>
      </c>
      <c r="H20" s="3">
        <v>1337577913</v>
      </c>
      <c r="I20">
        <v>80</v>
      </c>
      <c r="J20" s="3">
        <v>51475</v>
      </c>
      <c r="K20" s="3">
        <v>49592</v>
      </c>
      <c r="L20">
        <v>1</v>
      </c>
      <c r="M20">
        <v>1</v>
      </c>
      <c r="N20">
        <v>1</v>
      </c>
      <c r="O20" s="4">
        <v>49592</v>
      </c>
      <c r="P20" s="6">
        <v>0.97158250477543229</v>
      </c>
      <c r="R20">
        <v>1</v>
      </c>
      <c r="AE20" cm="1">
        <f t="array" ref="AE20">INDEX([1]Table1!$X:$X,MATCH(1,(B20=[1]Table1!$W:$W)*(C20=[1]Table1!$H:$H),0))</f>
        <v>0.97158250477543229</v>
      </c>
      <c r="AF20" t="b">
        <f t="shared" si="0"/>
        <v>1</v>
      </c>
    </row>
    <row r="21" spans="1:32" x14ac:dyDescent="0.35">
      <c r="A21" s="2">
        <v>45398</v>
      </c>
      <c r="B21" s="5" t="s">
        <v>61</v>
      </c>
      <c r="C21" s="5" t="s">
        <v>66</v>
      </c>
      <c r="D21" t="s">
        <v>67</v>
      </c>
      <c r="E21" t="s">
        <v>68</v>
      </c>
      <c r="F21" t="s">
        <v>69</v>
      </c>
      <c r="G21">
        <v>60101040</v>
      </c>
      <c r="H21" s="3">
        <v>140492585</v>
      </c>
      <c r="I21">
        <v>0</v>
      </c>
      <c r="J21" s="3">
        <v>14967</v>
      </c>
      <c r="K21" s="3">
        <v>14505</v>
      </c>
      <c r="L21">
        <v>1</v>
      </c>
      <c r="M21">
        <v>0.1</v>
      </c>
      <c r="N21">
        <v>1</v>
      </c>
      <c r="O21" s="4">
        <v>1450.5</v>
      </c>
      <c r="P21" s="6">
        <v>2.8417495224567761E-2</v>
      </c>
      <c r="R21">
        <v>0.1</v>
      </c>
      <c r="AE21" cm="1">
        <f t="array" ref="AE21">INDEX([1]Table1!$X:$X,MATCH(1,(B21=[1]Table1!$W:$W)*(C21=[1]Table1!$H:$H),0))</f>
        <v>2.8417495224567761E-2</v>
      </c>
      <c r="AF21" t="b">
        <f t="shared" si="0"/>
        <v>1</v>
      </c>
    </row>
    <row r="22" spans="1:32" x14ac:dyDescent="0.35">
      <c r="A22" s="2">
        <v>45398</v>
      </c>
      <c r="B22" s="5" t="s">
        <v>70</v>
      </c>
      <c r="C22" s="5" t="s">
        <v>71</v>
      </c>
      <c r="D22" t="s">
        <v>72</v>
      </c>
      <c r="E22" t="s">
        <v>73</v>
      </c>
      <c r="F22" t="s">
        <v>74</v>
      </c>
      <c r="G22">
        <v>30101010</v>
      </c>
      <c r="H22" s="3">
        <v>488105724</v>
      </c>
      <c r="I22">
        <v>43</v>
      </c>
      <c r="J22" s="3">
        <v>22042</v>
      </c>
      <c r="K22" s="3">
        <v>21603</v>
      </c>
      <c r="L22">
        <v>1</v>
      </c>
      <c r="M22">
        <v>1.3195399999999999E-2</v>
      </c>
      <c r="N22">
        <v>1</v>
      </c>
      <c r="O22" s="4">
        <v>285.06022619999999</v>
      </c>
      <c r="P22" s="6">
        <v>0.21224679328531515</v>
      </c>
      <c r="S22">
        <v>1.3195399999999999E-2</v>
      </c>
      <c r="AE22" cm="1">
        <f t="array" ref="AE22">INDEX([1]Table1!$X:$X,MATCH(1,(B22=[1]Table1!$W:$W)*(C22=[1]Table1!$H:$H),0))</f>
        <v>0.21224679328531515</v>
      </c>
      <c r="AF22" t="b">
        <f t="shared" si="0"/>
        <v>1</v>
      </c>
    </row>
    <row r="23" spans="1:32" x14ac:dyDescent="0.35">
      <c r="A23" s="2">
        <v>45398</v>
      </c>
      <c r="B23" s="5" t="s">
        <v>70</v>
      </c>
      <c r="C23" s="5" t="s">
        <v>75</v>
      </c>
      <c r="D23" t="s">
        <v>76</v>
      </c>
      <c r="E23" t="s">
        <v>77</v>
      </c>
      <c r="F23" t="s">
        <v>78</v>
      </c>
      <c r="G23">
        <v>30301010</v>
      </c>
      <c r="H23" s="3">
        <v>4790906428</v>
      </c>
      <c r="I23">
        <v>0</v>
      </c>
      <c r="J23" s="3">
        <v>1079</v>
      </c>
      <c r="K23" s="3">
        <v>1058</v>
      </c>
      <c r="L23">
        <v>1</v>
      </c>
      <c r="M23">
        <v>1</v>
      </c>
      <c r="N23">
        <v>1</v>
      </c>
      <c r="O23" s="4">
        <v>1058</v>
      </c>
      <c r="P23" s="6">
        <v>0.78775320671468485</v>
      </c>
      <c r="S23">
        <v>1</v>
      </c>
      <c r="AE23" cm="1">
        <f t="array" ref="AE23">INDEX([1]Table1!$X:$X,MATCH(1,(B23=[1]Table1!$W:$W)*(C23=[1]Table1!$H:$H),0))</f>
        <v>0.78775320671468485</v>
      </c>
      <c r="AF23" t="b">
        <f t="shared" si="0"/>
        <v>1</v>
      </c>
    </row>
    <row r="24" spans="1:32" x14ac:dyDescent="0.35">
      <c r="A24" s="2">
        <v>45398</v>
      </c>
      <c r="B24" s="5" t="s">
        <v>79</v>
      </c>
      <c r="C24" s="5" t="s">
        <v>80</v>
      </c>
      <c r="D24" t="s">
        <v>81</v>
      </c>
      <c r="E24" t="s">
        <v>82</v>
      </c>
      <c r="F24" t="s">
        <v>83</v>
      </c>
      <c r="G24">
        <v>30101010</v>
      </c>
      <c r="H24" s="3">
        <v>696082618</v>
      </c>
      <c r="I24">
        <v>96</v>
      </c>
      <c r="J24" s="3">
        <v>11850</v>
      </c>
      <c r="K24" s="3">
        <v>11600</v>
      </c>
      <c r="L24">
        <v>1</v>
      </c>
      <c r="M24">
        <v>1</v>
      </c>
      <c r="N24">
        <v>1</v>
      </c>
      <c r="O24" s="4">
        <v>11600</v>
      </c>
      <c r="P24" s="6">
        <v>0.8529411764705882</v>
      </c>
      <c r="T24">
        <v>1</v>
      </c>
      <c r="AE24" cm="1">
        <f t="array" ref="AE24">INDEX([1]Table1!$X:$X,MATCH(1,(B24=[1]Table1!$W:$W)*(C24=[1]Table1!$H:$H),0))</f>
        <v>0.8529411764705882</v>
      </c>
      <c r="AF24" t="b">
        <f t="shared" si="0"/>
        <v>1</v>
      </c>
    </row>
    <row r="25" spans="1:32" x14ac:dyDescent="0.35">
      <c r="A25" s="2">
        <v>45398</v>
      </c>
      <c r="B25" s="5" t="s">
        <v>79</v>
      </c>
      <c r="C25" s="5" t="s">
        <v>84</v>
      </c>
      <c r="D25" t="s">
        <v>85</v>
      </c>
      <c r="E25" t="s">
        <v>86</v>
      </c>
      <c r="F25" t="s">
        <v>87</v>
      </c>
      <c r="G25">
        <v>30202010</v>
      </c>
      <c r="H25" s="3">
        <v>622624622</v>
      </c>
      <c r="I25">
        <v>0</v>
      </c>
      <c r="J25" s="3">
        <v>3950</v>
      </c>
      <c r="K25" s="3">
        <v>4000</v>
      </c>
      <c r="L25">
        <v>1</v>
      </c>
      <c r="M25">
        <v>0.5</v>
      </c>
      <c r="N25">
        <v>1</v>
      </c>
      <c r="O25" s="4">
        <v>2000</v>
      </c>
      <c r="P25" s="6">
        <v>0.14705882352941177</v>
      </c>
      <c r="T25">
        <v>0.5</v>
      </c>
      <c r="AE25" cm="1">
        <f t="array" ref="AE25">INDEX([1]Table1!$X:$X,MATCH(1,(B25=[1]Table1!$W:$W)*(C25=[1]Table1!$H:$H),0))</f>
        <v>0.14705882352941177</v>
      </c>
      <c r="AF25" t="b">
        <f t="shared" si="0"/>
        <v>1</v>
      </c>
    </row>
    <row r="26" spans="1:32" x14ac:dyDescent="0.35">
      <c r="A26" s="2">
        <v>45398</v>
      </c>
      <c r="B26" s="5" t="s">
        <v>88</v>
      </c>
      <c r="C26" s="5" t="s">
        <v>89</v>
      </c>
      <c r="D26" t="s">
        <v>90</v>
      </c>
      <c r="E26" t="s">
        <v>91</v>
      </c>
      <c r="F26" t="s">
        <v>92</v>
      </c>
      <c r="G26">
        <v>1775</v>
      </c>
      <c r="H26" s="3">
        <v>13550000000</v>
      </c>
      <c r="I26">
        <v>3</v>
      </c>
      <c r="J26" s="3">
        <v>11419</v>
      </c>
      <c r="K26" s="3">
        <v>11000</v>
      </c>
      <c r="L26">
        <v>1</v>
      </c>
      <c r="M26">
        <v>1</v>
      </c>
      <c r="N26">
        <v>1</v>
      </c>
      <c r="O26" s="4">
        <v>11000</v>
      </c>
      <c r="P26" s="6">
        <v>0.99760419888394658</v>
      </c>
      <c r="U26">
        <v>1</v>
      </c>
      <c r="AE26" cm="1">
        <f t="array" ref="AE26">INDEX([1]Table1!$X:$X,MATCH(1,(B26=[1]Table1!$W:$W)*(C26=[1]Table1!$H:$H),0))</f>
        <v>0.99760419888394658</v>
      </c>
      <c r="AF26" t="b">
        <f t="shared" si="0"/>
        <v>1</v>
      </c>
    </row>
    <row r="27" spans="1:32" x14ac:dyDescent="0.35">
      <c r="A27" s="2">
        <v>45398</v>
      </c>
      <c r="B27" s="5" t="s">
        <v>88</v>
      </c>
      <c r="C27" s="5" t="s">
        <v>93</v>
      </c>
      <c r="D27" t="s">
        <v>94</v>
      </c>
      <c r="E27" t="s">
        <v>95</v>
      </c>
      <c r="F27" t="s">
        <v>96</v>
      </c>
      <c r="G27">
        <v>1779</v>
      </c>
      <c r="H27" s="3">
        <v>2830567264</v>
      </c>
      <c r="J27" s="3">
        <v>2580</v>
      </c>
      <c r="K27" s="3">
        <v>2448</v>
      </c>
      <c r="L27">
        <v>1</v>
      </c>
      <c r="M27">
        <v>1.07913E-2</v>
      </c>
      <c r="N27">
        <v>1</v>
      </c>
      <c r="O27" s="4">
        <v>26.417102400000001</v>
      </c>
      <c r="P27" s="6">
        <v>2.3958011160533804E-3</v>
      </c>
      <c r="U27">
        <v>1.07913E-2</v>
      </c>
      <c r="AE27" cm="1">
        <f t="array" ref="AE27">INDEX([1]Table1!$X:$X,MATCH(1,(B27=[1]Table1!$W:$W)*(C27=[1]Table1!$H:$H),0))</f>
        <v>2.3958011160533804E-3</v>
      </c>
      <c r="AF27" t="b">
        <f t="shared" si="0"/>
        <v>1</v>
      </c>
    </row>
    <row r="28" spans="1:32" x14ac:dyDescent="0.35">
      <c r="A28" s="2">
        <v>45398</v>
      </c>
      <c r="B28" s="5" t="s">
        <v>97</v>
      </c>
      <c r="C28" s="5" t="s">
        <v>98</v>
      </c>
      <c r="D28" t="s">
        <v>99</v>
      </c>
      <c r="E28" t="s">
        <v>100</v>
      </c>
      <c r="F28" t="s">
        <v>101</v>
      </c>
      <c r="G28">
        <v>5753</v>
      </c>
      <c r="H28" s="3">
        <v>1060895712</v>
      </c>
      <c r="J28" s="3">
        <v>521</v>
      </c>
      <c r="K28" s="3">
        <v>514</v>
      </c>
      <c r="L28">
        <v>1</v>
      </c>
      <c r="M28">
        <v>1</v>
      </c>
      <c r="N28">
        <v>1</v>
      </c>
      <c r="O28" s="4">
        <v>514</v>
      </c>
      <c r="P28" s="6">
        <v>0.32408575031525849</v>
      </c>
      <c r="W28">
        <v>1</v>
      </c>
      <c r="AE28" cm="1">
        <f t="array" ref="AE28">INDEX([1]Table1!$X:$X,MATCH(1,(B28=[1]Table1!$W:$W)*(C28=[1]Table1!$H:$H),0))</f>
        <v>0.32408575031525849</v>
      </c>
      <c r="AF28" t="b">
        <f t="shared" si="0"/>
        <v>1</v>
      </c>
    </row>
    <row r="29" spans="1:32" x14ac:dyDescent="0.35">
      <c r="A29" s="2">
        <v>45398</v>
      </c>
      <c r="B29" s="5" t="s">
        <v>97</v>
      </c>
      <c r="C29" s="5" t="s">
        <v>102</v>
      </c>
      <c r="D29" t="s">
        <v>103</v>
      </c>
      <c r="E29" t="s">
        <v>104</v>
      </c>
      <c r="F29" t="s">
        <v>105</v>
      </c>
      <c r="G29">
        <v>5752</v>
      </c>
      <c r="H29" s="3">
        <v>1060895712</v>
      </c>
      <c r="I29">
        <v>49</v>
      </c>
      <c r="J29" s="3">
        <v>1080</v>
      </c>
      <c r="K29" s="3">
        <v>1072</v>
      </c>
      <c r="L29">
        <v>1</v>
      </c>
      <c r="M29">
        <v>1</v>
      </c>
      <c r="N29">
        <v>1</v>
      </c>
      <c r="O29" s="4">
        <v>1072</v>
      </c>
      <c r="P29" s="6">
        <v>0.67591424968474145</v>
      </c>
      <c r="W29">
        <v>1</v>
      </c>
      <c r="AE29" cm="1">
        <f t="array" ref="AE29">INDEX([1]Table1!$X:$X,MATCH(1,(B29=[1]Table1!$W:$W)*(C29=[1]Table1!$H:$H),0))</f>
        <v>0.67591424968474145</v>
      </c>
      <c r="AF29" t="b">
        <f t="shared" si="0"/>
        <v>1</v>
      </c>
    </row>
    <row r="30" spans="1:32" x14ac:dyDescent="0.35">
      <c r="A30" s="2">
        <v>45398</v>
      </c>
      <c r="B30" s="5" t="s">
        <v>106</v>
      </c>
      <c r="C30" s="5" t="s">
        <v>107</v>
      </c>
      <c r="D30" t="s">
        <v>108</v>
      </c>
      <c r="E30" t="s">
        <v>109</v>
      </c>
      <c r="F30" t="s">
        <v>110</v>
      </c>
      <c r="G30">
        <v>40201010</v>
      </c>
      <c r="H30" s="3">
        <v>554750973</v>
      </c>
      <c r="I30">
        <v>96</v>
      </c>
      <c r="J30" s="3">
        <v>2770</v>
      </c>
      <c r="K30" s="3">
        <v>2772</v>
      </c>
      <c r="L30">
        <v>1</v>
      </c>
      <c r="M30">
        <v>5034496.7182799997</v>
      </c>
      <c r="N30">
        <v>1</v>
      </c>
      <c r="O30" s="4">
        <v>13955624903.072159</v>
      </c>
      <c r="P30" s="6">
        <v>2.9419521063691358E-2</v>
      </c>
      <c r="X30">
        <v>5034496.7182799997</v>
      </c>
      <c r="AE30" cm="1">
        <f t="array" ref="AE30">INDEX([1]Table1!$X:$X,MATCH(1,(B30=[1]Table1!$W:$W)*(C30=[1]Table1!$H:$H),0))</f>
        <v>2.9419521063691358E-2</v>
      </c>
      <c r="AF30" t="b">
        <f t="shared" si="0"/>
        <v>1</v>
      </c>
    </row>
    <row r="31" spans="1:32" x14ac:dyDescent="0.35">
      <c r="A31" s="2">
        <v>45398</v>
      </c>
      <c r="B31" s="5" t="s">
        <v>106</v>
      </c>
      <c r="C31" s="5" t="s">
        <v>111</v>
      </c>
      <c r="D31" t="s">
        <v>112</v>
      </c>
      <c r="E31" t="s">
        <v>113</v>
      </c>
      <c r="F31" t="s">
        <v>114</v>
      </c>
      <c r="G31">
        <v>55102000</v>
      </c>
      <c r="H31" s="3">
        <v>224667778</v>
      </c>
      <c r="I31">
        <v>46</v>
      </c>
      <c r="J31" s="3">
        <v>20107</v>
      </c>
      <c r="K31" s="3">
        <v>19499</v>
      </c>
      <c r="L31">
        <v>1</v>
      </c>
      <c r="M31">
        <v>1053242.5207972201</v>
      </c>
      <c r="N31">
        <v>1</v>
      </c>
      <c r="O31" s="4">
        <v>20537175913.024994</v>
      </c>
      <c r="P31" s="6">
        <v>4.3293932271636776E-2</v>
      </c>
      <c r="X31">
        <v>1053242.5207972201</v>
      </c>
      <c r="AE31" cm="1">
        <f t="array" ref="AE31">INDEX([1]Table1!$X:$X,MATCH(1,(B31=[1]Table1!$W:$W)*(C31=[1]Table1!$H:$H),0))</f>
        <v>4.3293932271636776E-2</v>
      </c>
      <c r="AF31" t="b">
        <f t="shared" si="0"/>
        <v>1</v>
      </c>
    </row>
    <row r="32" spans="1:32" x14ac:dyDescent="0.35">
      <c r="A32" s="2">
        <v>45398</v>
      </c>
      <c r="B32" s="5" t="s">
        <v>106</v>
      </c>
      <c r="C32" s="5" t="s">
        <v>115</v>
      </c>
      <c r="D32" t="s">
        <v>116</v>
      </c>
      <c r="E32" t="s">
        <v>117</v>
      </c>
      <c r="F32" t="s">
        <v>118</v>
      </c>
      <c r="G32">
        <v>45102020</v>
      </c>
      <c r="H32" s="3">
        <v>338960560</v>
      </c>
      <c r="I32">
        <v>93</v>
      </c>
      <c r="J32" s="3">
        <v>8651</v>
      </c>
      <c r="K32" s="3">
        <v>8485</v>
      </c>
      <c r="L32">
        <v>1</v>
      </c>
      <c r="M32">
        <v>3298004.7212</v>
      </c>
      <c r="N32">
        <v>1</v>
      </c>
      <c r="O32" s="4">
        <v>27983570059.382</v>
      </c>
      <c r="P32" s="6">
        <v>5.899149873382168E-2</v>
      </c>
      <c r="X32">
        <v>3298004.7212</v>
      </c>
      <c r="AE32" cm="1">
        <f t="array" ref="AE32">INDEX([1]Table1!$X:$X,MATCH(1,(B32=[1]Table1!$W:$W)*(C32=[1]Table1!$H:$H),0))</f>
        <v>5.899149873382168E-2</v>
      </c>
      <c r="AF32" t="b">
        <f t="shared" si="0"/>
        <v>1</v>
      </c>
    </row>
    <row r="33" spans="1:32" x14ac:dyDescent="0.35">
      <c r="A33" s="2">
        <v>45398</v>
      </c>
      <c r="B33" s="5" t="s">
        <v>106</v>
      </c>
      <c r="C33" s="5" t="s">
        <v>119</v>
      </c>
      <c r="D33" t="s">
        <v>120</v>
      </c>
      <c r="E33" t="s">
        <v>121</v>
      </c>
      <c r="F33" t="s">
        <v>122</v>
      </c>
      <c r="G33">
        <v>35101010</v>
      </c>
      <c r="H33" s="3">
        <v>1192801293</v>
      </c>
      <c r="I33">
        <v>70</v>
      </c>
      <c r="J33" s="3">
        <v>1439</v>
      </c>
      <c r="K33" s="3">
        <v>1426</v>
      </c>
      <c r="L33">
        <v>1</v>
      </c>
      <c r="M33">
        <v>11647153.956185</v>
      </c>
      <c r="N33">
        <v>1</v>
      </c>
      <c r="O33" s="4">
        <v>16608841541.51981</v>
      </c>
      <c r="P33" s="6">
        <v>3.5012703979073662E-2</v>
      </c>
      <c r="X33">
        <v>11647153.956185</v>
      </c>
      <c r="AE33" cm="1">
        <f t="array" ref="AE33">INDEX([1]Table1!$X:$X,MATCH(1,(B33=[1]Table1!$W:$W)*(C33=[1]Table1!$H:$H),0))</f>
        <v>3.5012703979073662E-2</v>
      </c>
      <c r="AF33" t="b">
        <f t="shared" si="0"/>
        <v>1</v>
      </c>
    </row>
    <row r="34" spans="1:32" x14ac:dyDescent="0.35">
      <c r="A34" s="2">
        <v>45398</v>
      </c>
      <c r="B34" s="5" t="s">
        <v>106</v>
      </c>
      <c r="C34" s="5" t="s">
        <v>123</v>
      </c>
      <c r="D34" t="s">
        <v>124</v>
      </c>
      <c r="E34" t="s">
        <v>125</v>
      </c>
      <c r="F34" t="s">
        <v>126</v>
      </c>
      <c r="G34">
        <v>55102010</v>
      </c>
      <c r="H34" s="3">
        <v>322085974</v>
      </c>
      <c r="I34">
        <v>18</v>
      </c>
      <c r="J34" s="3">
        <v>48498</v>
      </c>
      <c r="K34" s="3">
        <v>46100</v>
      </c>
      <c r="L34">
        <v>1</v>
      </c>
      <c r="M34">
        <v>541748.60826799995</v>
      </c>
      <c r="N34">
        <v>1</v>
      </c>
      <c r="O34" s="4">
        <v>24974610841.154797</v>
      </c>
      <c r="P34" s="6">
        <v>5.264838334377301E-2</v>
      </c>
      <c r="X34">
        <v>541748.60826799995</v>
      </c>
      <c r="AE34" cm="1">
        <f t="array" ref="AE34">INDEX([1]Table1!$X:$X,MATCH(1,(B34=[1]Table1!$W:$W)*(C34=[1]Table1!$H:$H),0))</f>
        <v>5.264838334377301E-2</v>
      </c>
      <c r="AF34" t="b">
        <f t="shared" si="0"/>
        <v>1</v>
      </c>
    </row>
    <row r="35" spans="1:32" x14ac:dyDescent="0.35">
      <c r="A35" s="2">
        <v>45398</v>
      </c>
      <c r="B35" s="5" t="s">
        <v>106</v>
      </c>
      <c r="C35" s="5" t="s">
        <v>127</v>
      </c>
      <c r="D35" t="s">
        <v>128</v>
      </c>
      <c r="E35" t="s">
        <v>129</v>
      </c>
      <c r="F35" t="s">
        <v>130</v>
      </c>
      <c r="G35">
        <v>20101010</v>
      </c>
      <c r="H35" s="3">
        <v>1467349162</v>
      </c>
      <c r="I35">
        <v>94</v>
      </c>
      <c r="J35" s="3">
        <v>1036</v>
      </c>
      <c r="K35" s="3">
        <v>1028</v>
      </c>
      <c r="L35">
        <v>1</v>
      </c>
      <c r="M35">
        <v>13712377.918889999</v>
      </c>
      <c r="N35">
        <v>1</v>
      </c>
      <c r="O35" s="4">
        <v>14096324500.618919</v>
      </c>
      <c r="P35" s="6">
        <v>2.9716126540151863E-2</v>
      </c>
      <c r="X35">
        <v>13712377.918889999</v>
      </c>
      <c r="AE35" cm="1">
        <f t="array" ref="AE35">INDEX([1]Table1!$X:$X,MATCH(1,(B35=[1]Table1!$W:$W)*(C35=[1]Table1!$H:$H),0))</f>
        <v>2.9716126540151863E-2</v>
      </c>
      <c r="AF35" t="b">
        <f t="shared" si="0"/>
        <v>1</v>
      </c>
    </row>
    <row r="36" spans="1:32" x14ac:dyDescent="0.35">
      <c r="A36" s="2">
        <v>45398</v>
      </c>
      <c r="B36" s="5" t="s">
        <v>106</v>
      </c>
      <c r="C36" s="5" t="s">
        <v>131</v>
      </c>
      <c r="D36" t="s">
        <v>132</v>
      </c>
      <c r="E36" t="s">
        <v>133</v>
      </c>
      <c r="F36" t="s">
        <v>134</v>
      </c>
      <c r="G36">
        <v>15102010</v>
      </c>
      <c r="H36" s="3">
        <v>442512678</v>
      </c>
      <c r="I36">
        <v>0</v>
      </c>
      <c r="J36" s="3">
        <v>11600</v>
      </c>
      <c r="K36" s="3">
        <v>11590</v>
      </c>
      <c r="L36">
        <v>1</v>
      </c>
      <c r="M36">
        <v>2915064.9664388602</v>
      </c>
      <c r="N36">
        <v>1</v>
      </c>
      <c r="O36" s="4">
        <v>33785602961.02639</v>
      </c>
      <c r="P36" s="6">
        <v>7.1222626350656765E-2</v>
      </c>
      <c r="X36">
        <v>2915064.9664388602</v>
      </c>
      <c r="AE36" cm="1">
        <f t="array" ref="AE36">INDEX([1]Table1!$X:$X,MATCH(1,(B36=[1]Table1!$W:$W)*(C36=[1]Table1!$H:$H),0))</f>
        <v>7.1222626350656765E-2</v>
      </c>
      <c r="AF36" t="b">
        <f t="shared" si="0"/>
        <v>1</v>
      </c>
    </row>
    <row r="37" spans="1:32" x14ac:dyDescent="0.35">
      <c r="A37" s="2">
        <v>45398</v>
      </c>
      <c r="B37" s="5" t="s">
        <v>106</v>
      </c>
      <c r="C37" s="5" t="s">
        <v>135</v>
      </c>
      <c r="D37" t="s">
        <v>136</v>
      </c>
      <c r="E37" t="s">
        <v>137</v>
      </c>
      <c r="F37" t="s">
        <v>138</v>
      </c>
      <c r="G37">
        <v>30301010</v>
      </c>
      <c r="H37" s="3">
        <v>1400697218</v>
      </c>
      <c r="I37">
        <v>65</v>
      </c>
      <c r="J37" s="3">
        <v>2085</v>
      </c>
      <c r="K37" s="3">
        <v>2081</v>
      </c>
      <c r="L37">
        <v>1</v>
      </c>
      <c r="M37">
        <v>12150488.46438</v>
      </c>
      <c r="N37">
        <v>1</v>
      </c>
      <c r="O37" s="4">
        <v>25285166494.374779</v>
      </c>
      <c r="P37" s="6">
        <v>5.3303058332876685E-2</v>
      </c>
      <c r="X37">
        <v>12150488.46438</v>
      </c>
      <c r="AE37" cm="1">
        <f t="array" ref="AE37">INDEX([1]Table1!$X:$X,MATCH(1,(B37=[1]Table1!$W:$W)*(C37=[1]Table1!$H:$H),0))</f>
        <v>5.3303058332876685E-2</v>
      </c>
      <c r="AF37" t="b">
        <f t="shared" si="0"/>
        <v>1</v>
      </c>
    </row>
    <row r="38" spans="1:32" x14ac:dyDescent="0.35">
      <c r="A38" s="2">
        <v>45398</v>
      </c>
      <c r="B38" s="5" t="s">
        <v>106</v>
      </c>
      <c r="C38" s="5" t="s">
        <v>84</v>
      </c>
      <c r="D38" t="s">
        <v>85</v>
      </c>
      <c r="E38" t="s">
        <v>86</v>
      </c>
      <c r="F38" t="s">
        <v>87</v>
      </c>
      <c r="G38">
        <v>30202010</v>
      </c>
      <c r="H38" s="3">
        <v>622624622</v>
      </c>
      <c r="I38">
        <v>0</v>
      </c>
      <c r="J38" s="3">
        <v>3950</v>
      </c>
      <c r="K38" s="3">
        <v>4000</v>
      </c>
      <c r="L38">
        <v>1</v>
      </c>
      <c r="M38">
        <v>2083287.9761580101</v>
      </c>
      <c r="N38">
        <v>1</v>
      </c>
      <c r="O38" s="4">
        <v>8333151904.63204</v>
      </c>
      <c r="P38" s="6">
        <v>1.7566919409771016E-2</v>
      </c>
      <c r="X38">
        <v>2083287.9761580101</v>
      </c>
      <c r="AE38" cm="1">
        <f t="array" ref="AE38">INDEX([1]Table1!$X:$X,MATCH(1,(B38=[1]Table1!$W:$W)*(C38=[1]Table1!$H:$H),0))</f>
        <v>1.7566919409771016E-2</v>
      </c>
      <c r="AF38" t="b">
        <f t="shared" si="0"/>
        <v>1</v>
      </c>
    </row>
    <row r="39" spans="1:32" x14ac:dyDescent="0.35">
      <c r="A39" s="2">
        <v>45398</v>
      </c>
      <c r="B39" s="5" t="s">
        <v>106</v>
      </c>
      <c r="C39" s="5" t="s">
        <v>139</v>
      </c>
      <c r="D39" t="s">
        <v>140</v>
      </c>
      <c r="E39" t="s">
        <v>141</v>
      </c>
      <c r="F39" t="s">
        <v>142</v>
      </c>
      <c r="G39">
        <v>20101010</v>
      </c>
      <c r="H39" s="3">
        <v>1417549301</v>
      </c>
      <c r="I39">
        <v>100</v>
      </c>
      <c r="J39" s="3">
        <v>1150</v>
      </c>
      <c r="K39" s="3">
        <v>1138</v>
      </c>
      <c r="L39">
        <v>1</v>
      </c>
      <c r="M39">
        <v>14332271.994760299</v>
      </c>
      <c r="N39">
        <v>1</v>
      </c>
      <c r="O39" s="4">
        <v>16310125530.03722</v>
      </c>
      <c r="P39" s="6">
        <v>3.4382987857229534E-2</v>
      </c>
      <c r="X39">
        <v>14332271.994760299</v>
      </c>
      <c r="AE39" cm="1">
        <f t="array" ref="AE39">INDEX([1]Table1!$X:$X,MATCH(1,(B39=[1]Table1!$W:$W)*(C39=[1]Table1!$H:$H),0))</f>
        <v>3.4382987857229534E-2</v>
      </c>
      <c r="AF39" t="b">
        <f t="shared" si="0"/>
        <v>1</v>
      </c>
    </row>
    <row r="40" spans="1:32" x14ac:dyDescent="0.35">
      <c r="A40" s="2">
        <v>45398</v>
      </c>
      <c r="B40" s="5" t="s">
        <v>106</v>
      </c>
      <c r="C40" s="5" t="s">
        <v>143</v>
      </c>
      <c r="D40" t="s">
        <v>144</v>
      </c>
      <c r="E40" t="s">
        <v>145</v>
      </c>
      <c r="F40" t="s">
        <v>146</v>
      </c>
      <c r="G40">
        <v>30202010</v>
      </c>
      <c r="H40" s="3">
        <v>284754801</v>
      </c>
      <c r="I40">
        <v>0</v>
      </c>
      <c r="J40" s="3">
        <v>3912</v>
      </c>
      <c r="K40" s="3">
        <v>3935</v>
      </c>
      <c r="L40">
        <v>1</v>
      </c>
      <c r="M40">
        <v>2287720.0712339999</v>
      </c>
      <c r="N40">
        <v>1</v>
      </c>
      <c r="O40" s="4">
        <v>9002178480.3057899</v>
      </c>
      <c r="P40" s="6">
        <v>1.8977278427866315E-2</v>
      </c>
      <c r="X40">
        <v>2287720.0712339999</v>
      </c>
      <c r="AE40" cm="1">
        <f t="array" ref="AE40">INDEX([1]Table1!$X:$X,MATCH(1,(B40=[1]Table1!$W:$W)*(C40=[1]Table1!$H:$H),0))</f>
        <v>1.8977278427866315E-2</v>
      </c>
      <c r="AF40" t="b">
        <f t="shared" si="0"/>
        <v>1</v>
      </c>
    </row>
    <row r="41" spans="1:32" x14ac:dyDescent="0.35">
      <c r="A41" s="2">
        <v>45398</v>
      </c>
      <c r="B41" s="5" t="s">
        <v>106</v>
      </c>
      <c r="C41" s="5" t="s">
        <v>147</v>
      </c>
      <c r="D41" t="s">
        <v>148</v>
      </c>
      <c r="E41" t="s">
        <v>149</v>
      </c>
      <c r="F41" t="s">
        <v>150</v>
      </c>
      <c r="G41">
        <v>30302010</v>
      </c>
      <c r="H41" s="3">
        <v>1533388983</v>
      </c>
      <c r="I41">
        <v>47</v>
      </c>
      <c r="J41" s="3">
        <v>4041</v>
      </c>
      <c r="K41" s="3">
        <v>4000</v>
      </c>
      <c r="L41">
        <v>1</v>
      </c>
      <c r="M41">
        <v>8394306.5796000008</v>
      </c>
      <c r="N41">
        <v>1</v>
      </c>
      <c r="O41" s="4">
        <v>33577226318.400002</v>
      </c>
      <c r="P41" s="6">
        <v>7.0783352504483185E-2</v>
      </c>
      <c r="X41">
        <v>8394306.5796000008</v>
      </c>
      <c r="AE41" cm="1">
        <f t="array" ref="AE41">INDEX([1]Table1!$X:$X,MATCH(1,(B41=[1]Table1!$W:$W)*(C41=[1]Table1!$H:$H),0))</f>
        <v>7.0783352504483185E-2</v>
      </c>
      <c r="AF41" t="b">
        <f t="shared" si="0"/>
        <v>1</v>
      </c>
    </row>
    <row r="42" spans="1:32" x14ac:dyDescent="0.35">
      <c r="A42" s="2">
        <v>45398</v>
      </c>
      <c r="B42" s="5" t="s">
        <v>106</v>
      </c>
      <c r="C42" s="5" t="s">
        <v>151</v>
      </c>
      <c r="D42" t="s">
        <v>152</v>
      </c>
      <c r="E42" t="s">
        <v>153</v>
      </c>
      <c r="F42" t="s">
        <v>154</v>
      </c>
      <c r="G42">
        <v>40401010</v>
      </c>
      <c r="H42" s="3">
        <v>3684679871</v>
      </c>
      <c r="I42">
        <v>0</v>
      </c>
      <c r="J42" s="3">
        <v>1775</v>
      </c>
      <c r="K42" s="3">
        <v>1744</v>
      </c>
      <c r="L42">
        <v>1</v>
      </c>
      <c r="M42">
        <v>20592923.518668599</v>
      </c>
      <c r="N42">
        <v>1</v>
      </c>
      <c r="O42" s="4">
        <v>35914058616.558037</v>
      </c>
      <c r="P42" s="6">
        <v>7.5709573114127154E-2</v>
      </c>
      <c r="X42">
        <v>20592923.518668599</v>
      </c>
      <c r="AE42" cm="1">
        <f t="array" ref="AE42">INDEX([1]Table1!$X:$X,MATCH(1,(B42=[1]Table1!$W:$W)*(C42=[1]Table1!$H:$H),0))</f>
        <v>7.5709573114127154E-2</v>
      </c>
      <c r="AF42" t="b">
        <f t="shared" si="0"/>
        <v>1</v>
      </c>
    </row>
    <row r="43" spans="1:32" x14ac:dyDescent="0.35">
      <c r="A43" s="2">
        <v>45398</v>
      </c>
      <c r="B43" s="5" t="s">
        <v>106</v>
      </c>
      <c r="C43" s="5" t="s">
        <v>155</v>
      </c>
      <c r="D43" t="s">
        <v>156</v>
      </c>
      <c r="E43" t="s">
        <v>157</v>
      </c>
      <c r="F43" t="s">
        <v>158</v>
      </c>
      <c r="G43">
        <v>30202010</v>
      </c>
      <c r="H43" s="3">
        <v>1404105498</v>
      </c>
      <c r="I43">
        <v>0</v>
      </c>
      <c r="J43" s="3">
        <v>2450</v>
      </c>
      <c r="K43" s="3">
        <v>2414</v>
      </c>
      <c r="L43">
        <v>1</v>
      </c>
      <c r="M43">
        <v>8833174.6127301808</v>
      </c>
      <c r="N43">
        <v>1</v>
      </c>
      <c r="O43" s="4">
        <v>21323283515.130657</v>
      </c>
      <c r="P43" s="6">
        <v>4.4951107017956043E-2</v>
      </c>
      <c r="X43">
        <v>8833174.6127301808</v>
      </c>
      <c r="AE43" cm="1">
        <f t="array" ref="AE43">INDEX([1]Table1!$X:$X,MATCH(1,(B43=[1]Table1!$W:$W)*(C43=[1]Table1!$H:$H),0))</f>
        <v>4.4951107017956043E-2</v>
      </c>
      <c r="AF43" t="b">
        <f t="shared" si="0"/>
        <v>1</v>
      </c>
    </row>
    <row r="44" spans="1:32" x14ac:dyDescent="0.35">
      <c r="A44" s="2">
        <v>45398</v>
      </c>
      <c r="B44" s="5" t="s">
        <v>106</v>
      </c>
      <c r="C44" s="5" t="s">
        <v>159</v>
      </c>
      <c r="D44" t="s">
        <v>160</v>
      </c>
      <c r="E44" t="s">
        <v>161</v>
      </c>
      <c r="F44" t="s">
        <v>162</v>
      </c>
      <c r="G44">
        <v>35102000</v>
      </c>
      <c r="H44" s="3">
        <v>7052419865</v>
      </c>
      <c r="I44">
        <v>88</v>
      </c>
      <c r="J44" s="3">
        <v>392</v>
      </c>
      <c r="K44" s="3">
        <v>387</v>
      </c>
      <c r="L44">
        <v>1</v>
      </c>
      <c r="M44">
        <v>67355219.172373801</v>
      </c>
      <c r="N44">
        <v>1</v>
      </c>
      <c r="O44" s="4">
        <v>26066469819.70866</v>
      </c>
      <c r="P44" s="6">
        <v>5.4950105297554862E-2</v>
      </c>
      <c r="X44">
        <v>67355219.172373801</v>
      </c>
      <c r="AE44" cm="1">
        <f t="array" ref="AE44">INDEX([1]Table1!$X:$X,MATCH(1,(B44=[1]Table1!$W:$W)*(C44=[1]Table1!$H:$H),0))</f>
        <v>5.4950105297554862E-2</v>
      </c>
      <c r="AF44" t="b">
        <f t="shared" si="0"/>
        <v>1</v>
      </c>
    </row>
    <row r="45" spans="1:32" x14ac:dyDescent="0.35">
      <c r="A45" s="2">
        <v>45398</v>
      </c>
      <c r="B45" s="5" t="s">
        <v>106</v>
      </c>
      <c r="C45" s="5" t="s">
        <v>163</v>
      </c>
      <c r="D45" t="s">
        <v>164</v>
      </c>
      <c r="E45" t="s">
        <v>165</v>
      </c>
      <c r="F45" t="s">
        <v>166</v>
      </c>
      <c r="G45">
        <v>55101015</v>
      </c>
      <c r="H45" s="3">
        <v>602291463</v>
      </c>
      <c r="I45">
        <v>100</v>
      </c>
      <c r="J45" s="3">
        <v>5450</v>
      </c>
      <c r="K45" s="3">
        <v>5160</v>
      </c>
      <c r="L45">
        <v>1</v>
      </c>
      <c r="M45">
        <v>5632828.7180500003</v>
      </c>
      <c r="N45">
        <v>1</v>
      </c>
      <c r="O45" s="4">
        <v>29065396185.138</v>
      </c>
      <c r="P45" s="6">
        <v>6.1272070669151066E-2</v>
      </c>
      <c r="X45">
        <v>5632828.7180500003</v>
      </c>
      <c r="AE45" cm="1">
        <f t="array" ref="AE45">INDEX([1]Table1!$X:$X,MATCH(1,(B45=[1]Table1!$W:$W)*(C45=[1]Table1!$H:$H),0))</f>
        <v>6.1272070669151066E-2</v>
      </c>
      <c r="AF45" t="b">
        <f t="shared" si="0"/>
        <v>1</v>
      </c>
    </row>
    <row r="46" spans="1:32" x14ac:dyDescent="0.35">
      <c r="A46" s="2">
        <v>45398</v>
      </c>
      <c r="B46" s="5" t="s">
        <v>106</v>
      </c>
      <c r="C46" s="5" t="s">
        <v>167</v>
      </c>
      <c r="D46" t="s">
        <v>168</v>
      </c>
      <c r="E46" t="s">
        <v>169</v>
      </c>
      <c r="F46" t="s">
        <v>170</v>
      </c>
      <c r="G46">
        <v>45201010</v>
      </c>
      <c r="H46" s="3">
        <v>192602355</v>
      </c>
      <c r="I46">
        <v>100</v>
      </c>
      <c r="J46" s="3">
        <v>9361</v>
      </c>
      <c r="K46" s="3">
        <v>9082</v>
      </c>
      <c r="L46">
        <v>1</v>
      </c>
      <c r="M46">
        <v>1922945.10951909</v>
      </c>
      <c r="N46">
        <v>1</v>
      </c>
      <c r="O46" s="4">
        <v>17464187484.652374</v>
      </c>
      <c r="P46" s="6">
        <v>3.6815838425972698E-2</v>
      </c>
      <c r="X46">
        <v>1922945.10951909</v>
      </c>
      <c r="AE46" cm="1">
        <f t="array" ref="AE46">INDEX([1]Table1!$X:$X,MATCH(1,(B46=[1]Table1!$W:$W)*(C46=[1]Table1!$H:$H),0))</f>
        <v>3.6815838425972698E-2</v>
      </c>
      <c r="AF46" t="b">
        <f t="shared" si="0"/>
        <v>1</v>
      </c>
    </row>
    <row r="47" spans="1:32" x14ac:dyDescent="0.35">
      <c r="A47" s="2">
        <v>45398</v>
      </c>
      <c r="B47" s="5" t="s">
        <v>106</v>
      </c>
      <c r="C47" s="5" t="s">
        <v>171</v>
      </c>
      <c r="D47" t="s">
        <v>172</v>
      </c>
      <c r="E47">
        <v>1052</v>
      </c>
      <c r="F47" t="s">
        <v>173</v>
      </c>
      <c r="G47">
        <v>45102020</v>
      </c>
      <c r="H47" s="3">
        <v>180327980</v>
      </c>
      <c r="I47">
        <v>84</v>
      </c>
      <c r="J47" s="3">
        <v>19929</v>
      </c>
      <c r="K47" s="3">
        <v>19440</v>
      </c>
      <c r="L47">
        <v>1</v>
      </c>
      <c r="M47">
        <v>1560918.9768472</v>
      </c>
      <c r="N47">
        <v>1</v>
      </c>
      <c r="O47" s="4">
        <v>30344264909.909569</v>
      </c>
      <c r="P47" s="6">
        <v>6.3968023422784542E-2</v>
      </c>
      <c r="X47">
        <v>1560918.9768472</v>
      </c>
      <c r="AE47" cm="1">
        <f t="array" ref="AE47">INDEX([1]Table1!$X:$X,MATCH(1,(B47=[1]Table1!$W:$W)*(C47=[1]Table1!$H:$H),0))</f>
        <v>6.3968023422784542E-2</v>
      </c>
      <c r="AF47" t="b">
        <f t="shared" si="0"/>
        <v>1</v>
      </c>
    </row>
    <row r="48" spans="1:32" x14ac:dyDescent="0.35">
      <c r="A48" s="2">
        <v>45398</v>
      </c>
      <c r="B48" s="5" t="s">
        <v>106</v>
      </c>
      <c r="C48" s="5" t="s">
        <v>174</v>
      </c>
      <c r="D48" t="s">
        <v>175</v>
      </c>
      <c r="E48" t="s">
        <v>176</v>
      </c>
      <c r="F48" t="s">
        <v>177</v>
      </c>
      <c r="G48">
        <v>40401020</v>
      </c>
      <c r="H48" s="3">
        <v>331027300</v>
      </c>
      <c r="I48">
        <v>91</v>
      </c>
      <c r="J48" s="3">
        <v>9578</v>
      </c>
      <c r="K48" s="3">
        <v>9406</v>
      </c>
      <c r="L48">
        <v>1</v>
      </c>
      <c r="M48">
        <v>3206399.2483756701</v>
      </c>
      <c r="N48">
        <v>1</v>
      </c>
      <c r="O48" s="4">
        <v>30159391330.221554</v>
      </c>
      <c r="P48" s="6">
        <v>6.3578295824806882E-2</v>
      </c>
      <c r="X48">
        <v>3206399.2483756701</v>
      </c>
      <c r="AE48" cm="1">
        <f t="array" ref="AE48">INDEX([1]Table1!$X:$X,MATCH(1,(B48=[1]Table1!$W:$W)*(C48=[1]Table1!$H:$H),0))</f>
        <v>6.3578295824806882E-2</v>
      </c>
      <c r="AF48" t="b">
        <f t="shared" si="0"/>
        <v>1</v>
      </c>
    </row>
    <row r="49" spans="1:32" x14ac:dyDescent="0.35">
      <c r="A49" s="2">
        <v>45398</v>
      </c>
      <c r="B49" s="5" t="s">
        <v>106</v>
      </c>
      <c r="C49" s="5" t="s">
        <v>178</v>
      </c>
      <c r="D49" t="s">
        <v>179</v>
      </c>
      <c r="E49" t="s">
        <v>180</v>
      </c>
      <c r="F49" t="s">
        <v>181</v>
      </c>
      <c r="G49">
        <v>40401020</v>
      </c>
      <c r="H49" s="3">
        <v>408498899</v>
      </c>
      <c r="I49">
        <v>99</v>
      </c>
      <c r="J49" s="3">
        <v>7229</v>
      </c>
      <c r="K49" s="3">
        <v>7101</v>
      </c>
      <c r="L49">
        <v>1</v>
      </c>
      <c r="M49">
        <v>3660150.09419011</v>
      </c>
      <c r="N49">
        <v>1</v>
      </c>
      <c r="O49" s="4">
        <v>25990725818.843971</v>
      </c>
      <c r="P49" s="6">
        <v>5.479043117014288E-2</v>
      </c>
      <c r="X49">
        <v>3660150.09419011</v>
      </c>
      <c r="AE49" cm="1">
        <f t="array" ref="AE49">INDEX([1]Table1!$X:$X,MATCH(1,(B49=[1]Table1!$W:$W)*(C49=[1]Table1!$H:$H),0))</f>
        <v>5.479043117014288E-2</v>
      </c>
      <c r="AF49" t="b">
        <f t="shared" si="0"/>
        <v>1</v>
      </c>
    </row>
    <row r="50" spans="1:32" x14ac:dyDescent="0.35">
      <c r="A50" s="2">
        <v>45398</v>
      </c>
      <c r="B50" s="5" t="s">
        <v>106</v>
      </c>
      <c r="C50" s="5" t="s">
        <v>182</v>
      </c>
      <c r="D50" t="s">
        <v>183</v>
      </c>
      <c r="E50" t="s">
        <v>184</v>
      </c>
      <c r="F50" t="s">
        <v>185</v>
      </c>
      <c r="G50">
        <v>35102045</v>
      </c>
      <c r="H50" s="3">
        <v>1104719779</v>
      </c>
      <c r="I50">
        <v>93</v>
      </c>
      <c r="J50" s="3">
        <v>1488</v>
      </c>
      <c r="K50" s="3">
        <v>1437</v>
      </c>
      <c r="L50">
        <v>1</v>
      </c>
      <c r="M50">
        <v>9456347.6374149099</v>
      </c>
      <c r="N50">
        <v>1</v>
      </c>
      <c r="O50" s="4">
        <v>13588771554.965225</v>
      </c>
      <c r="P50" s="6">
        <v>2.8646166242472154E-2</v>
      </c>
      <c r="X50">
        <v>9456347.6374149099</v>
      </c>
      <c r="AE50" cm="1">
        <f t="array" ref="AE50">INDEX([1]Table1!$X:$X,MATCH(1,(B50=[1]Table1!$W:$W)*(C50=[1]Table1!$H:$H),0))</f>
        <v>2.8646166242472154E-2</v>
      </c>
      <c r="AF50" t="b">
        <f t="shared" si="0"/>
        <v>1</v>
      </c>
    </row>
    <row r="51" spans="1:32" x14ac:dyDescent="0.35">
      <c r="A51" s="2">
        <v>45398</v>
      </c>
      <c r="B51" s="5" t="s">
        <v>186</v>
      </c>
      <c r="C51" s="5" t="s">
        <v>187</v>
      </c>
      <c r="D51" t="s">
        <v>188</v>
      </c>
      <c r="E51">
        <v>1933</v>
      </c>
      <c r="F51" t="s">
        <v>189</v>
      </c>
      <c r="G51">
        <v>35102020</v>
      </c>
      <c r="H51" s="3">
        <v>780684498</v>
      </c>
      <c r="I51">
        <v>71</v>
      </c>
      <c r="J51" s="3">
        <v>1231</v>
      </c>
      <c r="K51" s="3">
        <v>1210</v>
      </c>
      <c r="L51">
        <v>1</v>
      </c>
      <c r="M51">
        <v>0.25917654776419802</v>
      </c>
      <c r="N51">
        <v>1</v>
      </c>
      <c r="O51" s="4">
        <v>313.60362279467961</v>
      </c>
      <c r="P51" s="6">
        <v>6.7147513709227613E-2</v>
      </c>
      <c r="Y51">
        <v>0.25917654776419802</v>
      </c>
      <c r="AE51" cm="1">
        <f t="array" ref="AE51">INDEX([1]Table1!$X:$X,MATCH(1,(B51=[1]Table1!$W:$W)*(C51=[1]Table1!$H:$H),0))</f>
        <v>6.7147534153214491E-2</v>
      </c>
      <c r="AF51" t="b">
        <f t="shared" si="0"/>
        <v>0</v>
      </c>
    </row>
    <row r="52" spans="1:32" x14ac:dyDescent="0.35">
      <c r="A52" s="2">
        <v>45398</v>
      </c>
      <c r="B52" s="5" t="s">
        <v>186</v>
      </c>
      <c r="C52" s="5" t="s">
        <v>119</v>
      </c>
      <c r="D52" t="s">
        <v>120</v>
      </c>
      <c r="E52" t="s">
        <v>121</v>
      </c>
      <c r="F52" t="s">
        <v>122</v>
      </c>
      <c r="G52">
        <v>35101010</v>
      </c>
      <c r="H52" s="3">
        <v>1192801293</v>
      </c>
      <c r="I52">
        <v>70</v>
      </c>
      <c r="J52" s="3">
        <v>1439</v>
      </c>
      <c r="K52" s="3">
        <v>1426</v>
      </c>
      <c r="L52">
        <v>1</v>
      </c>
      <c r="M52">
        <v>0.39627299673099198</v>
      </c>
      <c r="N52">
        <v>1</v>
      </c>
      <c r="O52" s="4">
        <v>565.08529333839454</v>
      </c>
      <c r="P52" s="6">
        <v>0.12099373133251472</v>
      </c>
      <c r="Y52">
        <v>0.39627299673099198</v>
      </c>
      <c r="AE52" cm="1">
        <f t="array" ref="AE52">INDEX([1]Table1!$X:$X,MATCH(1,(B52=[1]Table1!$W:$W)*(C52=[1]Table1!$H:$H),0))</f>
        <v>0.12099346386949059</v>
      </c>
      <c r="AF52" t="b">
        <f t="shared" si="0"/>
        <v>0</v>
      </c>
    </row>
    <row r="53" spans="1:32" x14ac:dyDescent="0.35">
      <c r="A53" s="2">
        <v>45398</v>
      </c>
      <c r="B53" s="5" t="s">
        <v>186</v>
      </c>
      <c r="C53" s="5" t="s">
        <v>190</v>
      </c>
      <c r="D53" t="s">
        <v>191</v>
      </c>
      <c r="E53">
        <v>1023</v>
      </c>
      <c r="F53" t="s">
        <v>192</v>
      </c>
      <c r="G53">
        <v>35102000</v>
      </c>
      <c r="H53" s="3">
        <v>3430787066</v>
      </c>
      <c r="I53">
        <v>96</v>
      </c>
      <c r="J53" s="3">
        <v>1063</v>
      </c>
      <c r="K53" s="3">
        <v>1040</v>
      </c>
      <c r="L53">
        <v>1</v>
      </c>
      <c r="M53">
        <v>0.94996735301604696</v>
      </c>
      <c r="N53">
        <v>1</v>
      </c>
      <c r="O53" s="4">
        <v>987.96604713668887</v>
      </c>
      <c r="P53" s="6">
        <v>0.21153921342865209</v>
      </c>
      <c r="Y53">
        <v>0.94996735301604696</v>
      </c>
      <c r="AE53" cm="1">
        <f t="array" ref="AE53">INDEX([1]Table1!$X:$X,MATCH(1,(B53=[1]Table1!$W:$W)*(C53=[1]Table1!$H:$H),0))</f>
        <v>0.21153927788350885</v>
      </c>
      <c r="AF53" t="b">
        <f t="shared" si="0"/>
        <v>0</v>
      </c>
    </row>
    <row r="54" spans="1:32" x14ac:dyDescent="0.35">
      <c r="A54" s="2">
        <v>45398</v>
      </c>
      <c r="B54" s="5" t="s">
        <v>186</v>
      </c>
      <c r="C54" s="5" t="s">
        <v>193</v>
      </c>
      <c r="D54" t="s">
        <v>194</v>
      </c>
      <c r="E54">
        <v>1024</v>
      </c>
      <c r="F54" t="s">
        <v>195</v>
      </c>
      <c r="G54">
        <v>35102045</v>
      </c>
      <c r="H54" s="3">
        <v>380399133</v>
      </c>
      <c r="I54">
        <v>100</v>
      </c>
      <c r="J54" s="3">
        <v>2819</v>
      </c>
      <c r="K54" s="3">
        <v>2799</v>
      </c>
      <c r="L54">
        <v>1</v>
      </c>
      <c r="M54">
        <v>0.128776691140641</v>
      </c>
      <c r="N54">
        <v>1</v>
      </c>
      <c r="O54" s="4">
        <v>360.44595850265415</v>
      </c>
      <c r="P54" s="6">
        <v>7.717720134833618E-2</v>
      </c>
      <c r="Y54">
        <v>0.128776691140641</v>
      </c>
      <c r="AE54" cm="1">
        <f t="array" ref="AE54">INDEX([1]Table1!$X:$X,MATCH(1,(B54=[1]Table1!$W:$W)*(C54=[1]Table1!$H:$H),0))</f>
        <v>7.7177224840760061E-2</v>
      </c>
      <c r="AF54" t="b">
        <f t="shared" si="0"/>
        <v>0</v>
      </c>
    </row>
    <row r="55" spans="1:32" x14ac:dyDescent="0.35">
      <c r="A55" s="2">
        <v>45398</v>
      </c>
      <c r="B55" s="5" t="s">
        <v>186</v>
      </c>
      <c r="C55" s="5" t="s">
        <v>196</v>
      </c>
      <c r="D55" t="s">
        <v>197</v>
      </c>
      <c r="E55" t="s">
        <v>198</v>
      </c>
      <c r="F55" t="s">
        <v>199</v>
      </c>
      <c r="G55">
        <v>35101010</v>
      </c>
      <c r="H55" s="3">
        <v>660826020</v>
      </c>
      <c r="I55">
        <v>0</v>
      </c>
      <c r="J55" s="3">
        <v>12913</v>
      </c>
      <c r="K55" s="3">
        <v>12800</v>
      </c>
      <c r="L55">
        <v>1</v>
      </c>
      <c r="M55">
        <v>8.8676984898230005E-2</v>
      </c>
      <c r="N55">
        <v>1</v>
      </c>
      <c r="O55" s="4">
        <v>1135.0654066973441</v>
      </c>
      <c r="P55" s="6">
        <v>0.24303552133063233</v>
      </c>
      <c r="Y55">
        <v>8.8676984898230005E-2</v>
      </c>
      <c r="AE55" cm="1">
        <f t="array" ref="AE55">INDEX([1]Table1!$X:$X,MATCH(1,(B55=[1]Table1!$W:$W)*(C55=[1]Table1!$H:$H),0))</f>
        <v>0.2430355951171321</v>
      </c>
      <c r="AF55" t="b">
        <f t="shared" si="0"/>
        <v>0</v>
      </c>
    </row>
    <row r="56" spans="1:32" x14ac:dyDescent="0.35">
      <c r="A56" s="2">
        <v>45398</v>
      </c>
      <c r="B56" s="5" t="s">
        <v>186</v>
      </c>
      <c r="C56" s="5" t="s">
        <v>159</v>
      </c>
      <c r="D56" t="s">
        <v>160</v>
      </c>
      <c r="E56" t="s">
        <v>161</v>
      </c>
      <c r="F56" t="s">
        <v>162</v>
      </c>
      <c r="G56">
        <v>35102000</v>
      </c>
      <c r="H56" s="3">
        <v>7052419865</v>
      </c>
      <c r="I56">
        <v>88</v>
      </c>
      <c r="J56" s="3">
        <v>392</v>
      </c>
      <c r="K56" s="3">
        <v>387</v>
      </c>
      <c r="L56">
        <v>1</v>
      </c>
      <c r="M56">
        <v>2.2916374829315602</v>
      </c>
      <c r="N56">
        <v>1</v>
      </c>
      <c r="O56" s="4">
        <v>886.86370589451383</v>
      </c>
      <c r="P56" s="6">
        <v>0.18989159729432364</v>
      </c>
      <c r="Y56">
        <v>2.2916374829315602</v>
      </c>
      <c r="AE56" cm="1">
        <f t="array" ref="AE56">INDEX([1]Table1!$X:$X,MATCH(1,(B56=[1]Table1!$W:$W)*(C56=[1]Table1!$H:$H),0))</f>
        <v>0.18989165515386108</v>
      </c>
      <c r="AF56" t="b">
        <f t="shared" si="0"/>
        <v>0</v>
      </c>
    </row>
    <row r="57" spans="1:32" x14ac:dyDescent="0.35">
      <c r="A57" s="2">
        <v>45398</v>
      </c>
      <c r="B57" s="5" t="s">
        <v>186</v>
      </c>
      <c r="C57" s="5" t="s">
        <v>200</v>
      </c>
      <c r="D57" t="s">
        <v>201</v>
      </c>
      <c r="E57">
        <v>1208</v>
      </c>
      <c r="F57" t="s">
        <v>202</v>
      </c>
      <c r="G57">
        <v>35102045</v>
      </c>
      <c r="H57" s="3">
        <v>365204738</v>
      </c>
      <c r="I57">
        <v>76</v>
      </c>
      <c r="J57" s="3">
        <v>4208</v>
      </c>
      <c r="K57" s="3">
        <v>4185</v>
      </c>
      <c r="L57">
        <v>1</v>
      </c>
      <c r="M57">
        <v>0.10067821157130601</v>
      </c>
      <c r="N57">
        <v>1</v>
      </c>
      <c r="O57" s="4">
        <v>421.33831542591565</v>
      </c>
      <c r="P57" s="6">
        <v>9.0215221556313355E-2</v>
      </c>
      <c r="Y57">
        <v>0.10067821157130601</v>
      </c>
      <c r="AE57" cm="1">
        <f t="array" ref="AE57">INDEX([1]Table1!$X:$X,MATCH(1,(B57=[1]Table1!$W:$W)*(C57=[1]Table1!$H:$H),0))</f>
        <v>9.0215248982032897E-2</v>
      </c>
      <c r="AF57" t="b">
        <f t="shared" si="0"/>
        <v>0</v>
      </c>
    </row>
    <row r="58" spans="1:32" x14ac:dyDescent="0.35">
      <c r="A58" s="2">
        <v>45398</v>
      </c>
      <c r="B58" s="5" t="s">
        <v>203</v>
      </c>
      <c r="C58" s="5" t="s">
        <v>62</v>
      </c>
      <c r="D58" t="s">
        <v>63</v>
      </c>
      <c r="E58" t="s">
        <v>64</v>
      </c>
      <c r="F58" t="s">
        <v>65</v>
      </c>
      <c r="G58">
        <v>55102000</v>
      </c>
      <c r="H58" s="3">
        <v>1337577913</v>
      </c>
      <c r="I58">
        <v>80</v>
      </c>
      <c r="J58" s="3">
        <v>51475</v>
      </c>
      <c r="K58" s="3">
        <v>49592</v>
      </c>
      <c r="L58">
        <v>1</v>
      </c>
      <c r="M58">
        <v>22294.196638453999</v>
      </c>
      <c r="N58">
        <v>1</v>
      </c>
      <c r="O58" s="4">
        <v>1105613799.6942108</v>
      </c>
      <c r="P58" s="6">
        <v>0.19597986167650691</v>
      </c>
      <c r="Z58">
        <v>22294.196638453999</v>
      </c>
      <c r="AE58" cm="1">
        <f t="array" ref="AE58">INDEX([1]Table1!$X:$X,MATCH(1,(B58=[1]Table1!$W:$W)*(C58=[1]Table1!$H:$H),0))</f>
        <v>0.19597986167650727</v>
      </c>
      <c r="AF58" t="b">
        <f t="shared" si="0"/>
        <v>1</v>
      </c>
    </row>
    <row r="59" spans="1:32" x14ac:dyDescent="0.35">
      <c r="A59" s="2">
        <v>45398</v>
      </c>
      <c r="B59" s="5" t="s">
        <v>203</v>
      </c>
      <c r="C59" s="5" t="s">
        <v>204</v>
      </c>
      <c r="D59" t="s">
        <v>205</v>
      </c>
      <c r="E59" t="s">
        <v>206</v>
      </c>
      <c r="F59" t="s">
        <v>207</v>
      </c>
      <c r="G59">
        <v>55103030</v>
      </c>
      <c r="H59" s="3">
        <v>265292206</v>
      </c>
      <c r="I59">
        <v>22</v>
      </c>
      <c r="J59" s="3">
        <v>83855</v>
      </c>
      <c r="K59" s="3">
        <v>78494</v>
      </c>
      <c r="L59">
        <v>1</v>
      </c>
      <c r="M59">
        <v>4716.7656529163796</v>
      </c>
      <c r="N59">
        <v>1</v>
      </c>
      <c r="O59" s="4">
        <v>370237803.16001832</v>
      </c>
      <c r="P59" s="6">
        <v>6.5627937595191463E-2</v>
      </c>
      <c r="Z59">
        <v>4716.7656529163796</v>
      </c>
      <c r="AE59" cm="1">
        <f t="array" ref="AE59">INDEX([1]Table1!$X:$X,MATCH(1,(B59=[1]Table1!$W:$W)*(C59=[1]Table1!$H:$H),0))</f>
        <v>6.5627937595190464E-2</v>
      </c>
      <c r="AF59" t="b">
        <f t="shared" si="0"/>
        <v>0</v>
      </c>
    </row>
    <row r="60" spans="1:32" x14ac:dyDescent="0.35">
      <c r="A60" s="2">
        <v>45398</v>
      </c>
      <c r="B60" s="5" t="s">
        <v>203</v>
      </c>
      <c r="C60" s="5" t="s">
        <v>208</v>
      </c>
      <c r="D60" t="s">
        <v>209</v>
      </c>
      <c r="E60" t="s">
        <v>210</v>
      </c>
      <c r="F60" t="s">
        <v>211</v>
      </c>
      <c r="G60">
        <v>55103025</v>
      </c>
      <c r="H60" s="3">
        <v>419882008</v>
      </c>
      <c r="I60">
        <v>100</v>
      </c>
      <c r="J60" s="3">
        <v>46017</v>
      </c>
      <c r="K60" s="3">
        <v>44429</v>
      </c>
      <c r="L60">
        <v>1</v>
      </c>
      <c r="M60">
        <v>8292.1738613620491</v>
      </c>
      <c r="N60">
        <v>1</v>
      </c>
      <c r="O60" s="4">
        <v>368412992.48645449</v>
      </c>
      <c r="P60" s="6">
        <v>6.53044737025648E-2</v>
      </c>
      <c r="Z60">
        <v>8292.1738613620491</v>
      </c>
      <c r="AE60" cm="1">
        <f t="array" ref="AE60">INDEX([1]Table1!$X:$X,MATCH(1,(B60=[1]Table1!$W:$W)*(C60=[1]Table1!$H:$H),0))</f>
        <v>6.5304473702564522E-2</v>
      </c>
      <c r="AF60" t="b">
        <f t="shared" si="0"/>
        <v>0</v>
      </c>
    </row>
    <row r="61" spans="1:32" x14ac:dyDescent="0.35">
      <c r="A61" s="2">
        <v>45398</v>
      </c>
      <c r="B61" s="5" t="s">
        <v>203</v>
      </c>
      <c r="C61" s="5" t="s">
        <v>212</v>
      </c>
      <c r="D61" t="s">
        <v>213</v>
      </c>
      <c r="E61" t="s">
        <v>214</v>
      </c>
      <c r="F61" t="s">
        <v>215</v>
      </c>
      <c r="G61">
        <v>55102000</v>
      </c>
      <c r="H61" s="3">
        <v>5071530817</v>
      </c>
      <c r="I61">
        <v>0</v>
      </c>
      <c r="J61" s="3">
        <v>56675</v>
      </c>
      <c r="K61" s="3">
        <v>53978</v>
      </c>
      <c r="L61">
        <v>1</v>
      </c>
      <c r="M61">
        <v>8720.2776048798405</v>
      </c>
      <c r="N61">
        <v>1</v>
      </c>
      <c r="O61" s="4">
        <v>470703144.55620402</v>
      </c>
      <c r="P61" s="6">
        <v>8.343631129272773E-2</v>
      </c>
      <c r="Z61">
        <v>8720.2776048798405</v>
      </c>
      <c r="AE61" cm="1">
        <f t="array" ref="AE61">INDEX([1]Table1!$X:$X,MATCH(1,(B61=[1]Table1!$W:$W)*(C61=[1]Table1!$H:$H),0))</f>
        <v>8.3436311292727508E-2</v>
      </c>
      <c r="AF61" t="b">
        <f t="shared" si="0"/>
        <v>0</v>
      </c>
    </row>
    <row r="62" spans="1:32" x14ac:dyDescent="0.35">
      <c r="A62" s="2">
        <v>45398</v>
      </c>
      <c r="B62" s="5" t="s">
        <v>203</v>
      </c>
      <c r="C62" s="5" t="s">
        <v>216</v>
      </c>
      <c r="D62" t="s">
        <v>217</v>
      </c>
      <c r="E62" t="s">
        <v>218</v>
      </c>
      <c r="F62" t="s">
        <v>219</v>
      </c>
      <c r="G62">
        <v>55103025</v>
      </c>
      <c r="H62" s="3">
        <v>895024247</v>
      </c>
      <c r="I62">
        <v>100</v>
      </c>
      <c r="J62" s="3">
        <v>34247</v>
      </c>
      <c r="K62" s="3">
        <v>33474</v>
      </c>
      <c r="L62">
        <v>1</v>
      </c>
      <c r="M62">
        <v>14647.8494228772</v>
      </c>
      <c r="N62">
        <v>1</v>
      </c>
      <c r="O62" s="4">
        <v>490322111.58139139</v>
      </c>
      <c r="P62" s="6">
        <v>8.6913947375865983E-2</v>
      </c>
      <c r="Z62">
        <v>14647.8494228772</v>
      </c>
      <c r="AE62" cm="1">
        <f t="array" ref="AE62">INDEX([1]Table1!$X:$X,MATCH(1,(B62=[1]Table1!$W:$W)*(C62=[1]Table1!$H:$H),0))</f>
        <v>8.6913947375866149E-2</v>
      </c>
      <c r="AF62" t="b">
        <f t="shared" si="0"/>
        <v>0</v>
      </c>
    </row>
    <row r="63" spans="1:32" x14ac:dyDescent="0.35">
      <c r="A63" s="2">
        <v>45398</v>
      </c>
      <c r="B63" s="5" t="s">
        <v>203</v>
      </c>
      <c r="C63" s="5" t="s">
        <v>89</v>
      </c>
      <c r="D63" t="s">
        <v>90</v>
      </c>
      <c r="E63" t="s">
        <v>91</v>
      </c>
      <c r="F63" t="s">
        <v>92</v>
      </c>
      <c r="G63">
        <v>55102000</v>
      </c>
      <c r="H63" s="3">
        <v>13550000000</v>
      </c>
      <c r="I63">
        <v>3</v>
      </c>
      <c r="J63" s="3">
        <v>11419</v>
      </c>
      <c r="K63" s="3">
        <v>11000</v>
      </c>
      <c r="L63">
        <v>1</v>
      </c>
      <c r="M63">
        <v>44785.408132804798</v>
      </c>
      <c r="N63">
        <v>1</v>
      </c>
      <c r="O63" s="4">
        <v>492639489.4608528</v>
      </c>
      <c r="P63" s="6">
        <v>8.7324723178768091E-2</v>
      </c>
      <c r="Z63">
        <v>44785.408132804798</v>
      </c>
      <c r="AE63" cm="1">
        <f t="array" ref="AE63">INDEX([1]Table1!$X:$X,MATCH(1,(B63=[1]Table1!$W:$W)*(C63=[1]Table1!$H:$H),0))</f>
        <v>8.7324723178768257E-2</v>
      </c>
      <c r="AF63" t="b">
        <f t="shared" si="0"/>
        <v>0</v>
      </c>
    </row>
    <row r="64" spans="1:32" x14ac:dyDescent="0.35">
      <c r="A64" s="2">
        <v>45398</v>
      </c>
      <c r="B64" s="5" t="s">
        <v>203</v>
      </c>
      <c r="C64" s="5" t="s">
        <v>220</v>
      </c>
      <c r="D64" t="s">
        <v>221</v>
      </c>
      <c r="E64" t="s">
        <v>222</v>
      </c>
      <c r="F64" t="s">
        <v>223</v>
      </c>
      <c r="G64">
        <v>55103030</v>
      </c>
      <c r="H64" s="3">
        <v>904368485</v>
      </c>
      <c r="I64">
        <v>92</v>
      </c>
      <c r="J64" s="3">
        <v>9622</v>
      </c>
      <c r="K64" s="3">
        <v>9239</v>
      </c>
      <c r="L64">
        <v>1</v>
      </c>
      <c r="M64">
        <v>82872.462562625893</v>
      </c>
      <c r="N64">
        <v>1</v>
      </c>
      <c r="O64" s="4">
        <v>765658681.61610067</v>
      </c>
      <c r="P64" s="6">
        <v>0.13571979886289562</v>
      </c>
      <c r="Z64">
        <v>82872.462562625893</v>
      </c>
      <c r="AE64" cm="1">
        <f t="array" ref="AE64">INDEX([1]Table1!$X:$X,MATCH(1,(B64=[1]Table1!$W:$W)*(C64=[1]Table1!$H:$H),0))</f>
        <v>0.13571979886289587</v>
      </c>
      <c r="AF64" t="b">
        <f t="shared" si="0"/>
        <v>1</v>
      </c>
    </row>
    <row r="65" spans="1:32" x14ac:dyDescent="0.35">
      <c r="A65" s="2">
        <v>45398</v>
      </c>
      <c r="B65" s="5" t="s">
        <v>203</v>
      </c>
      <c r="C65" s="5" t="s">
        <v>224</v>
      </c>
      <c r="D65" t="s">
        <v>225</v>
      </c>
      <c r="E65" t="s">
        <v>226</v>
      </c>
      <c r="F65" t="s">
        <v>227</v>
      </c>
      <c r="G65">
        <v>55103030</v>
      </c>
      <c r="H65" s="3">
        <v>396238229</v>
      </c>
      <c r="I65">
        <v>68</v>
      </c>
      <c r="J65" s="3">
        <v>14533</v>
      </c>
      <c r="K65" s="3">
        <v>14000</v>
      </c>
      <c r="L65">
        <v>1</v>
      </c>
      <c r="M65">
        <v>21398.156899870301</v>
      </c>
      <c r="N65">
        <v>1</v>
      </c>
      <c r="O65" s="4">
        <v>299574196.59818423</v>
      </c>
      <c r="P65" s="6">
        <v>5.3102185977961659E-2</v>
      </c>
      <c r="Z65">
        <v>21398.156899870301</v>
      </c>
      <c r="AE65" cm="1">
        <f t="array" ref="AE65">INDEX([1]Table1!$X:$X,MATCH(1,(B65=[1]Table1!$W:$W)*(C65=[1]Table1!$H:$H),0))</f>
        <v>5.3102185977961756E-2</v>
      </c>
      <c r="AF65" t="b">
        <f t="shared" si="0"/>
        <v>0</v>
      </c>
    </row>
    <row r="66" spans="1:32" x14ac:dyDescent="0.35">
      <c r="A66" s="2">
        <v>45398</v>
      </c>
      <c r="B66" s="5" t="s">
        <v>203</v>
      </c>
      <c r="C66" s="5" t="s">
        <v>228</v>
      </c>
      <c r="D66" t="s">
        <v>229</v>
      </c>
      <c r="E66" t="s">
        <v>230</v>
      </c>
      <c r="F66" t="s">
        <v>231</v>
      </c>
      <c r="G66">
        <v>55201000</v>
      </c>
      <c r="H66" s="3">
        <v>639743757</v>
      </c>
      <c r="I66">
        <v>85</v>
      </c>
      <c r="J66" s="3">
        <v>16654</v>
      </c>
      <c r="K66" s="3">
        <v>15854</v>
      </c>
      <c r="L66">
        <v>1</v>
      </c>
      <c r="M66">
        <v>47654.563185530002</v>
      </c>
      <c r="N66">
        <v>1</v>
      </c>
      <c r="O66" s="4">
        <v>755515444.74339259</v>
      </c>
      <c r="P66" s="6">
        <v>0.13392182007517139</v>
      </c>
      <c r="Z66">
        <v>47654.563185530002</v>
      </c>
      <c r="AE66" cm="1">
        <f t="array" ref="AE66">INDEX([1]Table1!$X:$X,MATCH(1,(B66=[1]Table1!$W:$W)*(C66=[1]Table1!$H:$H),0))</f>
        <v>0.13392182007517164</v>
      </c>
      <c r="AF66" t="b">
        <f t="shared" si="0"/>
        <v>0</v>
      </c>
    </row>
    <row r="67" spans="1:32" x14ac:dyDescent="0.35">
      <c r="A67" s="2">
        <v>45398</v>
      </c>
      <c r="B67" s="5" t="s">
        <v>203</v>
      </c>
      <c r="C67" s="5" t="s">
        <v>93</v>
      </c>
      <c r="D67" t="s">
        <v>94</v>
      </c>
      <c r="E67" t="s">
        <v>95</v>
      </c>
      <c r="F67" t="s">
        <v>96</v>
      </c>
      <c r="G67">
        <v>55103030</v>
      </c>
      <c r="H67" s="3">
        <v>2830567264</v>
      </c>
      <c r="I67">
        <v>0</v>
      </c>
      <c r="J67" s="3">
        <v>2580</v>
      </c>
      <c r="K67" s="3">
        <v>2448</v>
      </c>
      <c r="L67">
        <v>1</v>
      </c>
      <c r="M67">
        <v>213557.479752855</v>
      </c>
      <c r="N67">
        <v>1</v>
      </c>
      <c r="O67" s="4">
        <v>522788710.43498904</v>
      </c>
      <c r="P67" s="6">
        <v>9.2668940262346344E-2</v>
      </c>
      <c r="Z67">
        <v>213557.479752855</v>
      </c>
      <c r="AE67" cm="1">
        <f t="array" ref="AE67">INDEX([1]Table1!$X:$X,MATCH(1,(B67=[1]Table1!$W:$W)*(C67=[1]Table1!$H:$H),0))</f>
        <v>9.2668940262346511E-2</v>
      </c>
      <c r="AF67" t="b">
        <f t="shared" si="0"/>
        <v>0</v>
      </c>
    </row>
    <row r="68" spans="1:32" x14ac:dyDescent="0.35">
      <c r="A68" s="2">
        <v>45398</v>
      </c>
      <c r="B68" s="5" t="s">
        <v>232</v>
      </c>
      <c r="C68" s="5" t="s">
        <v>119</v>
      </c>
      <c r="D68" t="s">
        <v>120</v>
      </c>
      <c r="E68" t="s">
        <v>121</v>
      </c>
      <c r="F68" t="s">
        <v>122</v>
      </c>
      <c r="G68">
        <v>35101010</v>
      </c>
      <c r="H68" s="3">
        <v>1192801293</v>
      </c>
      <c r="I68">
        <v>70</v>
      </c>
      <c r="J68" s="3">
        <v>1439</v>
      </c>
      <c r="K68" s="3">
        <v>1426</v>
      </c>
      <c r="L68">
        <v>1</v>
      </c>
      <c r="M68">
        <v>102737650.3</v>
      </c>
      <c r="N68">
        <v>1</v>
      </c>
      <c r="O68" s="4">
        <v>146503889327.79999</v>
      </c>
      <c r="P68" s="6">
        <v>0.11348730079909648</v>
      </c>
      <c r="AA68">
        <v>102737650.3</v>
      </c>
      <c r="AE68" cm="1">
        <f t="array" ref="AE68">INDEX([1]Table1!$X:$X,MATCH(1,(B68=[1]Table1!$W:$W)*(C68=[1]Table1!$H:$H),0))</f>
        <v>0.11348730079909651</v>
      </c>
      <c r="AF68" t="b">
        <f t="shared" si="0"/>
        <v>0</v>
      </c>
    </row>
    <row r="69" spans="1:32" x14ac:dyDescent="0.35">
      <c r="A69" s="2">
        <v>45398</v>
      </c>
      <c r="B69" s="5" t="s">
        <v>232</v>
      </c>
      <c r="C69" s="5" t="s">
        <v>190</v>
      </c>
      <c r="D69" t="s">
        <v>191</v>
      </c>
      <c r="E69">
        <v>1023</v>
      </c>
      <c r="F69" t="s">
        <v>192</v>
      </c>
      <c r="G69">
        <v>35102000</v>
      </c>
      <c r="H69" s="3">
        <v>3430787066</v>
      </c>
      <c r="I69">
        <v>96</v>
      </c>
      <c r="J69" s="3">
        <v>1063</v>
      </c>
      <c r="K69" s="3">
        <v>1040</v>
      </c>
      <c r="L69">
        <v>1</v>
      </c>
      <c r="M69">
        <v>272455140.39999998</v>
      </c>
      <c r="N69">
        <v>1</v>
      </c>
      <c r="O69" s="4">
        <v>283353346016</v>
      </c>
      <c r="P69" s="6">
        <v>0.21949592300445689</v>
      </c>
      <c r="AA69">
        <v>272455140.39999998</v>
      </c>
      <c r="AE69" cm="1">
        <f t="array" ref="AE69">INDEX([1]Table1!$X:$X,MATCH(1,(B69=[1]Table1!$W:$W)*(C69=[1]Table1!$H:$H),0))</f>
        <v>0.21949592300445694</v>
      </c>
      <c r="AF69" t="b">
        <f t="shared" si="0"/>
        <v>1</v>
      </c>
    </row>
    <row r="70" spans="1:32" x14ac:dyDescent="0.35">
      <c r="A70" s="2">
        <v>45398</v>
      </c>
      <c r="B70" s="5" t="s">
        <v>232</v>
      </c>
      <c r="C70" s="5" t="s">
        <v>193</v>
      </c>
      <c r="D70" t="s">
        <v>194</v>
      </c>
      <c r="E70">
        <v>1024</v>
      </c>
      <c r="F70" t="s">
        <v>195</v>
      </c>
      <c r="G70">
        <v>35102045</v>
      </c>
      <c r="H70" s="3">
        <v>380399133</v>
      </c>
      <c r="I70">
        <v>100</v>
      </c>
      <c r="J70" s="3">
        <v>2819</v>
      </c>
      <c r="K70" s="3">
        <v>2799</v>
      </c>
      <c r="L70">
        <v>1</v>
      </c>
      <c r="M70">
        <v>23109520.710000001</v>
      </c>
      <c r="N70">
        <v>1</v>
      </c>
      <c r="O70" s="4">
        <v>64683548467.290001</v>
      </c>
      <c r="P70" s="6">
        <v>5.0106255576843062E-2</v>
      </c>
      <c r="AA70">
        <v>23109520.710000001</v>
      </c>
      <c r="AE70" cm="1">
        <f t="array" ref="AE70">INDEX([1]Table1!$X:$X,MATCH(1,(B70=[1]Table1!$W:$W)*(C70=[1]Table1!$H:$H),0))</f>
        <v>5.0106255576843076E-2</v>
      </c>
      <c r="AF70" t="b">
        <f t="shared" si="0"/>
        <v>1</v>
      </c>
    </row>
    <row r="71" spans="1:32" x14ac:dyDescent="0.35">
      <c r="A71" s="2">
        <v>45398</v>
      </c>
      <c r="B71" s="5" t="s">
        <v>232</v>
      </c>
      <c r="C71" s="5" t="s">
        <v>196</v>
      </c>
      <c r="D71" t="s">
        <v>197</v>
      </c>
      <c r="E71" t="s">
        <v>198</v>
      </c>
      <c r="F71" t="s">
        <v>199</v>
      </c>
      <c r="G71">
        <v>35101010</v>
      </c>
      <c r="H71" s="3">
        <v>660826020</v>
      </c>
      <c r="I71">
        <v>0</v>
      </c>
      <c r="J71" s="3">
        <v>12913</v>
      </c>
      <c r="K71" s="3">
        <v>12800</v>
      </c>
      <c r="L71">
        <v>1</v>
      </c>
      <c r="M71">
        <v>33364312.93</v>
      </c>
      <c r="N71">
        <v>1</v>
      </c>
      <c r="O71" s="4">
        <v>427063205504</v>
      </c>
      <c r="P71" s="6">
        <v>0.33081886553070539</v>
      </c>
      <c r="AA71">
        <v>33364312.93</v>
      </c>
      <c r="AE71" cm="1">
        <f t="array" ref="AE71">INDEX([1]Table1!$X:$X,MATCH(1,(B71=[1]Table1!$W:$W)*(C71=[1]Table1!$H:$H),0))</f>
        <v>0.33081886553070544</v>
      </c>
      <c r="AF71" t="b">
        <f t="shared" si="0"/>
        <v>1</v>
      </c>
    </row>
    <row r="72" spans="1:32" x14ac:dyDescent="0.35">
      <c r="A72" s="2">
        <v>45398</v>
      </c>
      <c r="B72" s="5" t="s">
        <v>232</v>
      </c>
      <c r="C72" s="5" t="s">
        <v>159</v>
      </c>
      <c r="D72" t="s">
        <v>160</v>
      </c>
      <c r="E72" t="s">
        <v>161</v>
      </c>
      <c r="F72" t="s">
        <v>162</v>
      </c>
      <c r="G72">
        <v>35102000</v>
      </c>
      <c r="H72" s="3">
        <v>7052419865</v>
      </c>
      <c r="I72">
        <v>88</v>
      </c>
      <c r="J72" s="3">
        <v>392</v>
      </c>
      <c r="K72" s="3">
        <v>387</v>
      </c>
      <c r="L72">
        <v>1</v>
      </c>
      <c r="M72">
        <v>365703138.89999998</v>
      </c>
      <c r="N72">
        <v>1</v>
      </c>
      <c r="O72" s="4">
        <v>141527114754.29999</v>
      </c>
      <c r="P72" s="6">
        <v>0.10963210817845311</v>
      </c>
      <c r="AA72">
        <v>365703138.89999998</v>
      </c>
      <c r="AE72" cm="1">
        <f t="array" ref="AE72">INDEX([1]Table1!$X:$X,MATCH(1,(B72=[1]Table1!$W:$W)*(C72=[1]Table1!$H:$H),0))</f>
        <v>0.10963210817845312</v>
      </c>
      <c r="AF72" t="b">
        <f t="shared" si="0"/>
        <v>1</v>
      </c>
    </row>
    <row r="73" spans="1:32" x14ac:dyDescent="0.35">
      <c r="A73" s="2">
        <v>45398</v>
      </c>
      <c r="B73" s="5" t="s">
        <v>232</v>
      </c>
      <c r="C73" s="5" t="s">
        <v>200</v>
      </c>
      <c r="D73" t="s">
        <v>201</v>
      </c>
      <c r="E73">
        <v>1208</v>
      </c>
      <c r="F73" t="s">
        <v>202</v>
      </c>
      <c r="G73">
        <v>35102045</v>
      </c>
      <c r="H73" s="3">
        <v>365204738</v>
      </c>
      <c r="I73">
        <v>76</v>
      </c>
      <c r="J73" s="3">
        <v>4208</v>
      </c>
      <c r="K73" s="3">
        <v>4185</v>
      </c>
      <c r="L73">
        <v>1</v>
      </c>
      <c r="M73">
        <v>26210089.460000001</v>
      </c>
      <c r="N73">
        <v>1</v>
      </c>
      <c r="O73" s="4">
        <v>109689224390.10001</v>
      </c>
      <c r="P73" s="6">
        <v>8.4969307367164376E-2</v>
      </c>
      <c r="AA73">
        <v>26210089.460000001</v>
      </c>
      <c r="AE73" cm="1">
        <f t="array" ref="AE73">INDEX([1]Table1!$X:$X,MATCH(1,(B73=[1]Table1!$W:$W)*(C73=[1]Table1!$H:$H),0))</f>
        <v>8.496930736716439E-2</v>
      </c>
      <c r="AF73" t="b">
        <f t="shared" si="0"/>
        <v>1</v>
      </c>
    </row>
    <row r="74" spans="1:32" x14ac:dyDescent="0.35">
      <c r="A74" s="2">
        <v>45398</v>
      </c>
      <c r="B74" s="5" t="s">
        <v>232</v>
      </c>
      <c r="C74" s="5" t="s">
        <v>182</v>
      </c>
      <c r="D74" t="s">
        <v>183</v>
      </c>
      <c r="E74" t="s">
        <v>184</v>
      </c>
      <c r="F74" t="s">
        <v>185</v>
      </c>
      <c r="G74">
        <v>35102045</v>
      </c>
      <c r="H74" s="3">
        <v>1104719779</v>
      </c>
      <c r="I74">
        <v>93</v>
      </c>
      <c r="J74" s="3">
        <v>1488</v>
      </c>
      <c r="K74" s="3">
        <v>1437</v>
      </c>
      <c r="L74">
        <v>1</v>
      </c>
      <c r="M74">
        <v>82190171.010000005</v>
      </c>
      <c r="N74">
        <v>1</v>
      </c>
      <c r="O74" s="4">
        <v>118107275741.37001</v>
      </c>
      <c r="P74" s="6">
        <v>9.1490239543280588E-2</v>
      </c>
      <c r="AA74">
        <v>82190171.010000005</v>
      </c>
      <c r="AE74" cm="1">
        <f t="array" ref="AE74">INDEX([1]Table1!$X:$X,MATCH(1,(B74=[1]Table1!$W:$W)*(C74=[1]Table1!$H:$H),0))</f>
        <v>9.1490239543280616E-2</v>
      </c>
      <c r="AF74" t="b">
        <f t="shared" si="0"/>
        <v>1</v>
      </c>
    </row>
    <row r="75" spans="1:32" x14ac:dyDescent="0.35">
      <c r="A75" s="2">
        <v>45398</v>
      </c>
      <c r="B75" s="5" t="s">
        <v>233</v>
      </c>
      <c r="C75" s="5" t="s">
        <v>62</v>
      </c>
      <c r="D75" t="s">
        <v>63</v>
      </c>
      <c r="E75" t="s">
        <v>64</v>
      </c>
      <c r="F75" t="s">
        <v>65</v>
      </c>
      <c r="G75">
        <v>55102000</v>
      </c>
      <c r="H75" s="3">
        <v>1337577913</v>
      </c>
      <c r="I75">
        <v>80</v>
      </c>
      <c r="J75" s="3">
        <v>51475</v>
      </c>
      <c r="K75" s="3">
        <v>49592</v>
      </c>
      <c r="L75">
        <v>1</v>
      </c>
      <c r="M75">
        <v>3.0017833999999999</v>
      </c>
      <c r="N75">
        <v>1</v>
      </c>
      <c r="O75" s="4">
        <v>148864.4423728</v>
      </c>
      <c r="P75" s="6">
        <v>0.16498518415212099</v>
      </c>
      <c r="AB75">
        <v>3.0017833999999999</v>
      </c>
      <c r="AE75" cm="1">
        <f t="array" ref="AE75">INDEX([1]Table1!$X:$X,MATCH(1,(B75=[1]Table1!$W:$W)*(C75=[1]Table1!$H:$H),0))</f>
        <v>0.16498518415212099</v>
      </c>
      <c r="AF75" t="b">
        <f t="shared" si="0"/>
        <v>1</v>
      </c>
    </row>
    <row r="76" spans="1:32" x14ac:dyDescent="0.35">
      <c r="A76" s="2">
        <v>45398</v>
      </c>
      <c r="B76" s="5" t="s">
        <v>233</v>
      </c>
      <c r="C76" s="5" t="s">
        <v>212</v>
      </c>
      <c r="D76" t="s">
        <v>213</v>
      </c>
      <c r="E76" t="s">
        <v>214</v>
      </c>
      <c r="F76" t="s">
        <v>215</v>
      </c>
      <c r="G76">
        <v>55102000</v>
      </c>
      <c r="H76" s="3">
        <v>5071530817</v>
      </c>
      <c r="I76">
        <v>0</v>
      </c>
      <c r="J76" s="3">
        <v>56675</v>
      </c>
      <c r="K76" s="3">
        <v>53978</v>
      </c>
      <c r="L76">
        <v>1</v>
      </c>
      <c r="M76">
        <v>1.5984939</v>
      </c>
      <c r="N76">
        <v>1</v>
      </c>
      <c r="O76" s="4">
        <v>86283.5037342</v>
      </c>
      <c r="P76" s="6">
        <v>9.5627266833992239E-2</v>
      </c>
      <c r="AB76">
        <v>1.5984939</v>
      </c>
      <c r="AE76" cm="1">
        <f t="array" ref="AE76">INDEX([1]Table1!$X:$X,MATCH(1,(B76=[1]Table1!$W:$W)*(C76=[1]Table1!$H:$H),0))</f>
        <v>9.5627266833992239E-2</v>
      </c>
      <c r="AF76" t="b">
        <f t="shared" si="0"/>
        <v>1</v>
      </c>
    </row>
    <row r="77" spans="1:32" x14ac:dyDescent="0.35">
      <c r="A77" s="2">
        <v>45398</v>
      </c>
      <c r="B77" s="5" t="s">
        <v>233</v>
      </c>
      <c r="C77" s="5" t="s">
        <v>234</v>
      </c>
      <c r="D77" t="s">
        <v>235</v>
      </c>
      <c r="E77" t="s">
        <v>236</v>
      </c>
      <c r="F77" t="s">
        <v>237</v>
      </c>
      <c r="G77">
        <v>45103010</v>
      </c>
      <c r="H77" s="3">
        <v>2456941909</v>
      </c>
      <c r="I77">
        <v>13</v>
      </c>
      <c r="J77" s="3">
        <v>54105</v>
      </c>
      <c r="K77" s="3">
        <v>53625</v>
      </c>
      <c r="L77">
        <v>1</v>
      </c>
      <c r="M77">
        <v>1.8584482</v>
      </c>
      <c r="N77">
        <v>1</v>
      </c>
      <c r="O77" s="4">
        <v>99659.284725000005</v>
      </c>
      <c r="P77" s="6">
        <v>0.11045153013535935</v>
      </c>
      <c r="AB77">
        <v>1.8584482</v>
      </c>
      <c r="AE77" cm="1">
        <f t="array" ref="AE77">INDEX([1]Table1!$X:$X,MATCH(1,(B77=[1]Table1!$W:$W)*(C77=[1]Table1!$H:$H),0))</f>
        <v>0.11045153013535935</v>
      </c>
      <c r="AF77" t="b">
        <f t="shared" si="0"/>
        <v>1</v>
      </c>
    </row>
    <row r="78" spans="1:32" x14ac:dyDescent="0.35">
      <c r="A78" s="2">
        <v>45398</v>
      </c>
      <c r="B78" s="5" t="s">
        <v>233</v>
      </c>
      <c r="C78" s="5" t="s">
        <v>238</v>
      </c>
      <c r="D78" t="s">
        <v>239</v>
      </c>
      <c r="E78" t="s">
        <v>240</v>
      </c>
      <c r="F78" t="s">
        <v>241</v>
      </c>
      <c r="G78">
        <v>40204030</v>
      </c>
      <c r="H78" s="3">
        <v>537582089</v>
      </c>
      <c r="I78">
        <v>96</v>
      </c>
      <c r="J78" s="3">
        <v>271000</v>
      </c>
      <c r="K78" s="3">
        <v>266962</v>
      </c>
      <c r="L78">
        <v>1</v>
      </c>
      <c r="M78">
        <v>0.51488319999999999</v>
      </c>
      <c r="N78">
        <v>1</v>
      </c>
      <c r="O78" s="4">
        <v>137454.2488384</v>
      </c>
      <c r="P78" s="6">
        <v>0.15233936456298122</v>
      </c>
      <c r="AB78">
        <v>0.51488319999999999</v>
      </c>
      <c r="AE78" cm="1">
        <f t="array" ref="AE78">INDEX([1]Table1!$X:$X,MATCH(1,(B78=[1]Table1!$W:$W)*(C78=[1]Table1!$H:$H),0))</f>
        <v>0.15233936456298122</v>
      </c>
      <c r="AF78" t="b">
        <f t="shared" si="0"/>
        <v>1</v>
      </c>
    </row>
    <row r="79" spans="1:32" x14ac:dyDescent="0.35">
      <c r="A79" s="2">
        <v>45398</v>
      </c>
      <c r="B79" s="5" t="s">
        <v>233</v>
      </c>
      <c r="C79" s="5" t="s">
        <v>242</v>
      </c>
      <c r="D79" t="s">
        <v>243</v>
      </c>
      <c r="E79" t="s">
        <v>244</v>
      </c>
      <c r="F79" t="s">
        <v>245</v>
      </c>
      <c r="G79">
        <v>10101020</v>
      </c>
      <c r="H79" s="3">
        <v>936404639092</v>
      </c>
      <c r="I79">
        <v>98</v>
      </c>
      <c r="J79" s="3">
        <v>328449</v>
      </c>
      <c r="K79" s="3">
        <v>320689</v>
      </c>
      <c r="L79">
        <v>1</v>
      </c>
      <c r="M79">
        <v>0.94801219999999997</v>
      </c>
      <c r="N79">
        <v>1</v>
      </c>
      <c r="O79" s="4">
        <v>304017.08440579998</v>
      </c>
      <c r="P79" s="6">
        <v>0.33693952603181604</v>
      </c>
      <c r="AB79">
        <v>0.94801219999999997</v>
      </c>
      <c r="AE79" cm="1">
        <f t="array" ref="AE79">INDEX([1]Table1!$X:$X,MATCH(1,(B79=[1]Table1!$W:$W)*(C79=[1]Table1!$H:$H),0))</f>
        <v>0.33693952603181604</v>
      </c>
      <c r="AF79" t="b">
        <f t="shared" si="0"/>
        <v>1</v>
      </c>
    </row>
    <row r="80" spans="1:32" x14ac:dyDescent="0.35">
      <c r="A80" s="2">
        <v>45398</v>
      </c>
      <c r="B80" s="5" t="s">
        <v>233</v>
      </c>
      <c r="C80" s="5" t="s">
        <v>246</v>
      </c>
      <c r="D80" t="s">
        <v>247</v>
      </c>
      <c r="E80" t="s">
        <v>248</v>
      </c>
      <c r="F80" t="s">
        <v>249</v>
      </c>
      <c r="G80">
        <v>10101020</v>
      </c>
      <c r="H80" s="3">
        <v>2577417975</v>
      </c>
      <c r="I80">
        <v>0</v>
      </c>
      <c r="J80" s="3">
        <v>59113</v>
      </c>
      <c r="K80" s="3">
        <v>57581</v>
      </c>
      <c r="L80">
        <v>1</v>
      </c>
      <c r="M80">
        <v>2.1884162639999998</v>
      </c>
      <c r="N80">
        <v>1</v>
      </c>
      <c r="O80" s="4">
        <v>126011.19689738398</v>
      </c>
      <c r="P80" s="6">
        <v>0.13965712828373009</v>
      </c>
      <c r="AB80">
        <v>2.1884162639999998</v>
      </c>
      <c r="AE80" cm="1">
        <f t="array" ref="AE80">INDEX([1]Table1!$X:$X,MATCH(1,(B80=[1]Table1!$W:$W)*(C80=[1]Table1!$H:$H),0))</f>
        <v>0.13965712828373009</v>
      </c>
      <c r="AF80" t="b">
        <f t="shared" si="0"/>
        <v>1</v>
      </c>
    </row>
    <row r="81" spans="1:32" x14ac:dyDescent="0.35">
      <c r="A81" s="2">
        <v>45398</v>
      </c>
      <c r="B81" s="5" t="s">
        <v>250</v>
      </c>
      <c r="C81" s="5" t="s">
        <v>119</v>
      </c>
      <c r="D81" t="s">
        <v>120</v>
      </c>
      <c r="E81" t="s">
        <v>121</v>
      </c>
      <c r="F81" t="s">
        <v>122</v>
      </c>
      <c r="G81">
        <v>35101010</v>
      </c>
      <c r="H81" s="3">
        <v>1192801293</v>
      </c>
      <c r="I81">
        <v>70</v>
      </c>
      <c r="J81" s="3">
        <v>1439</v>
      </c>
      <c r="K81" s="3">
        <v>1426</v>
      </c>
      <c r="L81">
        <v>1</v>
      </c>
      <c r="M81">
        <v>777.07510000000002</v>
      </c>
      <c r="N81">
        <v>1</v>
      </c>
      <c r="O81" s="4">
        <v>1108109.0926000001</v>
      </c>
      <c r="P81" s="6">
        <v>0.10174732965943419</v>
      </c>
      <c r="AC81">
        <v>777.07510000000002</v>
      </c>
      <c r="AE81" cm="1">
        <f t="array" ref="AE81">INDEX([1]Table1!$X:$X,MATCH(1,(B81=[1]Table1!$W:$W)*(C81=[1]Table1!$H:$H),0))</f>
        <v>0.10174732965943419</v>
      </c>
      <c r="AF81" t="b">
        <f t="shared" ref="AF81:AF93" si="1">AE81=P81</f>
        <v>1</v>
      </c>
    </row>
    <row r="82" spans="1:32" x14ac:dyDescent="0.35">
      <c r="A82" s="2">
        <v>45398</v>
      </c>
      <c r="B82" s="5" t="s">
        <v>250</v>
      </c>
      <c r="C82" s="5" t="s">
        <v>190</v>
      </c>
      <c r="D82" t="s">
        <v>191</v>
      </c>
      <c r="E82">
        <v>1023</v>
      </c>
      <c r="F82" t="s">
        <v>192</v>
      </c>
      <c r="G82">
        <v>35102000</v>
      </c>
      <c r="H82" s="3">
        <v>3430787066</v>
      </c>
      <c r="I82">
        <v>96</v>
      </c>
      <c r="J82" s="3">
        <v>1063</v>
      </c>
      <c r="K82" s="3">
        <v>1040</v>
      </c>
      <c r="L82">
        <v>1</v>
      </c>
      <c r="M82">
        <v>2263.2058000000002</v>
      </c>
      <c r="N82">
        <v>1</v>
      </c>
      <c r="O82" s="4">
        <v>2353734.0320000001</v>
      </c>
      <c r="P82" s="6">
        <v>0.21612145779132397</v>
      </c>
      <c r="AC82">
        <v>2263.2058000000002</v>
      </c>
      <c r="AE82" cm="1">
        <f t="array" ref="AE82">INDEX([1]Table1!$X:$X,MATCH(1,(B82=[1]Table1!$W:$W)*(C82=[1]Table1!$H:$H),0))</f>
        <v>0.21612145779132397</v>
      </c>
      <c r="AF82" t="b">
        <f t="shared" si="1"/>
        <v>1</v>
      </c>
    </row>
    <row r="83" spans="1:32" x14ac:dyDescent="0.35">
      <c r="A83" s="2">
        <v>45398</v>
      </c>
      <c r="B83" s="5" t="s">
        <v>250</v>
      </c>
      <c r="C83" s="5" t="s">
        <v>196</v>
      </c>
      <c r="D83" t="s">
        <v>197</v>
      </c>
      <c r="E83" t="s">
        <v>198</v>
      </c>
      <c r="F83" t="s">
        <v>199</v>
      </c>
      <c r="G83">
        <v>35101010</v>
      </c>
      <c r="H83" s="3">
        <v>660826020</v>
      </c>
      <c r="I83">
        <v>0</v>
      </c>
      <c r="J83" s="3">
        <v>12913</v>
      </c>
      <c r="K83" s="3">
        <v>12800</v>
      </c>
      <c r="L83">
        <v>1</v>
      </c>
      <c r="M83">
        <v>316.6825</v>
      </c>
      <c r="N83">
        <v>1</v>
      </c>
      <c r="O83" s="4">
        <v>4053536</v>
      </c>
      <c r="P83" s="6">
        <v>0.37219842922745833</v>
      </c>
      <c r="AC83">
        <v>316.6825</v>
      </c>
      <c r="AE83" cm="1">
        <f t="array" ref="AE83">INDEX([1]Table1!$X:$X,MATCH(1,(B83=[1]Table1!$W:$W)*(C83=[1]Table1!$H:$H),0))</f>
        <v>0.37219842922745833</v>
      </c>
      <c r="AF83" t="b">
        <f t="shared" si="1"/>
        <v>1</v>
      </c>
    </row>
    <row r="84" spans="1:32" x14ac:dyDescent="0.35">
      <c r="A84" s="2">
        <v>45398</v>
      </c>
      <c r="B84" s="5" t="s">
        <v>250</v>
      </c>
      <c r="C84" s="5" t="s">
        <v>159</v>
      </c>
      <c r="D84" t="s">
        <v>160</v>
      </c>
      <c r="E84" t="s">
        <v>161</v>
      </c>
      <c r="F84" t="s">
        <v>162</v>
      </c>
      <c r="G84">
        <v>35102000</v>
      </c>
      <c r="H84" s="3">
        <v>7052419865</v>
      </c>
      <c r="I84">
        <v>88</v>
      </c>
      <c r="J84" s="3">
        <v>392</v>
      </c>
      <c r="K84" s="3">
        <v>387</v>
      </c>
      <c r="L84">
        <v>1</v>
      </c>
      <c r="M84">
        <v>4349.7268000000004</v>
      </c>
      <c r="N84">
        <v>1</v>
      </c>
      <c r="O84" s="4">
        <v>1683344.2716000001</v>
      </c>
      <c r="P84" s="6">
        <v>0.15456581457240295</v>
      </c>
      <c r="AC84">
        <v>4349.7268000000004</v>
      </c>
      <c r="AE84" cm="1">
        <f t="array" ref="AE84">INDEX([1]Table1!$X:$X,MATCH(1,(B84=[1]Table1!$W:$W)*(C84=[1]Table1!$H:$H),0))</f>
        <v>0.15456581457240295</v>
      </c>
      <c r="AF84" t="b">
        <f t="shared" si="1"/>
        <v>1</v>
      </c>
    </row>
    <row r="85" spans="1:32" x14ac:dyDescent="0.35">
      <c r="A85" s="2">
        <v>45398</v>
      </c>
      <c r="B85" s="5" t="s">
        <v>250</v>
      </c>
      <c r="C85" s="5" t="s">
        <v>200</v>
      </c>
      <c r="D85" t="s">
        <v>201</v>
      </c>
      <c r="E85">
        <v>1208</v>
      </c>
      <c r="F85" t="s">
        <v>202</v>
      </c>
      <c r="G85">
        <v>35102045</v>
      </c>
      <c r="H85" s="3">
        <v>365204738</v>
      </c>
      <c r="I85">
        <v>76</v>
      </c>
      <c r="J85" s="3">
        <v>4208</v>
      </c>
      <c r="K85" s="3">
        <v>4185</v>
      </c>
      <c r="L85">
        <v>1</v>
      </c>
      <c r="M85">
        <v>193.98159999999999</v>
      </c>
      <c r="N85">
        <v>1</v>
      </c>
      <c r="O85" s="4">
        <v>811812.99599999993</v>
      </c>
      <c r="P85" s="6">
        <v>7.4541220785417195E-2</v>
      </c>
      <c r="AC85">
        <v>193.98159999999999</v>
      </c>
      <c r="AE85" cm="1">
        <f t="array" ref="AE85">INDEX([1]Table1!$X:$X,MATCH(1,(B85=[1]Table1!$W:$W)*(C85=[1]Table1!$H:$H),0))</f>
        <v>7.4541220785417195E-2</v>
      </c>
      <c r="AF85" t="b">
        <f t="shared" si="1"/>
        <v>1</v>
      </c>
    </row>
    <row r="86" spans="1:32" x14ac:dyDescent="0.35">
      <c r="A86" s="2">
        <v>45398</v>
      </c>
      <c r="B86" s="5" t="s">
        <v>250</v>
      </c>
      <c r="C86" s="5" t="s">
        <v>182</v>
      </c>
      <c r="D86" t="s">
        <v>183</v>
      </c>
      <c r="E86" t="s">
        <v>184</v>
      </c>
      <c r="F86" t="s">
        <v>185</v>
      </c>
      <c r="G86">
        <v>35102045</v>
      </c>
      <c r="H86" s="3">
        <v>1104719779</v>
      </c>
      <c r="I86">
        <v>93</v>
      </c>
      <c r="J86" s="3">
        <v>1488</v>
      </c>
      <c r="K86" s="3">
        <v>1437</v>
      </c>
      <c r="L86">
        <v>1</v>
      </c>
      <c r="M86">
        <v>612.56539999999995</v>
      </c>
      <c r="N86">
        <v>1</v>
      </c>
      <c r="O86" s="4">
        <v>880256.47979999997</v>
      </c>
      <c r="P86" s="6">
        <v>8.0825747963963288E-2</v>
      </c>
      <c r="AC86">
        <v>612.56539999999995</v>
      </c>
      <c r="AE86" cm="1">
        <f t="array" ref="AE86">INDEX([1]Table1!$X:$X,MATCH(1,(B86=[1]Table1!$W:$W)*(C86=[1]Table1!$H:$H),0))</f>
        <v>8.0825747963963288E-2</v>
      </c>
      <c r="AF86" t="b">
        <f t="shared" si="1"/>
        <v>1</v>
      </c>
    </row>
    <row r="87" spans="1:32" x14ac:dyDescent="0.35">
      <c r="A87" s="2">
        <v>45398</v>
      </c>
      <c r="B87" s="5" t="s">
        <v>251</v>
      </c>
      <c r="C87" s="5" t="s">
        <v>252</v>
      </c>
      <c r="D87" t="s">
        <v>253</v>
      </c>
      <c r="E87" t="s">
        <v>254</v>
      </c>
      <c r="F87" t="s">
        <v>255</v>
      </c>
      <c r="G87">
        <v>30101010</v>
      </c>
      <c r="H87" s="3">
        <v>894376907</v>
      </c>
      <c r="I87">
        <v>77</v>
      </c>
      <c r="J87" s="3">
        <v>14562</v>
      </c>
      <c r="K87" s="3">
        <v>14550</v>
      </c>
      <c r="L87">
        <v>1</v>
      </c>
      <c r="M87">
        <v>6.7778200000000002</v>
      </c>
      <c r="N87">
        <v>1</v>
      </c>
      <c r="O87" s="4">
        <v>98617.281000000003</v>
      </c>
      <c r="P87" s="6">
        <v>0.12857200273386743</v>
      </c>
      <c r="AD87">
        <v>6.7778200000000002</v>
      </c>
      <c r="AE87" cm="1">
        <f t="array" ref="AE87">INDEX([1]Table1!$X:$X,MATCH(1,(B87=[1]Table1!$W:$W)*(C87=[1]Table1!$H:$H),0))</f>
        <v>0.12857200273386743</v>
      </c>
      <c r="AF87" t="b">
        <f t="shared" si="1"/>
        <v>1</v>
      </c>
    </row>
    <row r="88" spans="1:32" x14ac:dyDescent="0.35">
      <c r="A88" s="2">
        <v>45398</v>
      </c>
      <c r="B88" s="5" t="s">
        <v>251</v>
      </c>
      <c r="C88" s="5" t="s">
        <v>256</v>
      </c>
      <c r="D88" t="s">
        <v>257</v>
      </c>
      <c r="E88" t="s">
        <v>258</v>
      </c>
      <c r="F88" t="s">
        <v>259</v>
      </c>
      <c r="G88">
        <v>50203000</v>
      </c>
      <c r="H88" s="3">
        <v>2493716807</v>
      </c>
      <c r="I88">
        <v>56</v>
      </c>
      <c r="J88" s="3">
        <v>273</v>
      </c>
      <c r="K88" s="3">
        <v>262</v>
      </c>
      <c r="L88">
        <v>1</v>
      </c>
      <c r="M88">
        <v>371.74721</v>
      </c>
      <c r="N88">
        <v>1</v>
      </c>
      <c r="O88" s="4">
        <v>97397.769019999992</v>
      </c>
      <c r="P88" s="6">
        <v>0.12698206741992843</v>
      </c>
      <c r="AD88">
        <v>371.74721</v>
      </c>
      <c r="AE88" cm="1">
        <f t="array" ref="AE88">INDEX([1]Table1!$X:$X,MATCH(1,(B88=[1]Table1!$W:$W)*(C88=[1]Table1!$H:$H),0))</f>
        <v>0.12698206741992843</v>
      </c>
      <c r="AF88" t="b">
        <f t="shared" si="1"/>
        <v>1</v>
      </c>
    </row>
    <row r="89" spans="1:32" x14ac:dyDescent="0.35">
      <c r="A89" s="2">
        <v>45398</v>
      </c>
      <c r="B89" s="5" t="s">
        <v>251</v>
      </c>
      <c r="C89" s="5" t="s">
        <v>260</v>
      </c>
      <c r="D89" t="s">
        <v>261</v>
      </c>
      <c r="E89" t="s">
        <v>262</v>
      </c>
      <c r="F89" t="s">
        <v>263</v>
      </c>
      <c r="G89">
        <v>40401020</v>
      </c>
      <c r="H89" s="3">
        <v>256791496</v>
      </c>
      <c r="I89">
        <v>92</v>
      </c>
      <c r="J89" s="3">
        <v>16313</v>
      </c>
      <c r="K89" s="3">
        <v>16100</v>
      </c>
      <c r="L89">
        <v>1</v>
      </c>
      <c r="M89">
        <v>5.9056300000000004</v>
      </c>
      <c r="N89">
        <v>1</v>
      </c>
      <c r="O89" s="4">
        <v>95080.643000000011</v>
      </c>
      <c r="P89" s="6">
        <v>0.12396112088847668</v>
      </c>
      <c r="AD89">
        <v>5.9056300000000004</v>
      </c>
      <c r="AE89" cm="1">
        <f t="array" ref="AE89">INDEX([1]Table1!$X:$X,MATCH(1,(B89=[1]Table1!$W:$W)*(C89=[1]Table1!$H:$H),0))</f>
        <v>0.12396112088847668</v>
      </c>
      <c r="AF89" t="b">
        <f t="shared" si="1"/>
        <v>1</v>
      </c>
    </row>
    <row r="90" spans="1:32" x14ac:dyDescent="0.35">
      <c r="A90" s="2">
        <v>45398</v>
      </c>
      <c r="B90" s="5" t="s">
        <v>251</v>
      </c>
      <c r="C90" s="5" t="s">
        <v>71</v>
      </c>
      <c r="D90" t="s">
        <v>72</v>
      </c>
      <c r="E90" t="s">
        <v>73</v>
      </c>
      <c r="F90" t="s">
        <v>74</v>
      </c>
      <c r="G90">
        <v>30101010</v>
      </c>
      <c r="H90" s="3">
        <v>488105724</v>
      </c>
      <c r="I90">
        <v>43</v>
      </c>
      <c r="J90" s="3">
        <v>22042</v>
      </c>
      <c r="K90" s="3">
        <v>21603</v>
      </c>
      <c r="L90">
        <v>1</v>
      </c>
      <c r="M90">
        <v>4.4277199999999999</v>
      </c>
      <c r="N90">
        <v>1</v>
      </c>
      <c r="O90" s="4">
        <v>95652.035159999999</v>
      </c>
      <c r="P90" s="6">
        <v>0.12470607180998533</v>
      </c>
      <c r="AD90">
        <v>4.4277199999999999</v>
      </c>
      <c r="AE90" cm="1">
        <f t="array" ref="AE90">INDEX([1]Table1!$X:$X,MATCH(1,(B90=[1]Table1!$W:$W)*(C90=[1]Table1!$H:$H),0))</f>
        <v>0.12470607180998533</v>
      </c>
      <c r="AF90" t="b">
        <f t="shared" si="1"/>
        <v>1</v>
      </c>
    </row>
    <row r="91" spans="1:32" x14ac:dyDescent="0.35">
      <c r="A91" s="2">
        <v>45398</v>
      </c>
      <c r="B91" s="5" t="s">
        <v>251</v>
      </c>
      <c r="C91" s="5" t="s">
        <v>151</v>
      </c>
      <c r="D91" t="s">
        <v>152</v>
      </c>
      <c r="E91" t="s">
        <v>153</v>
      </c>
      <c r="F91" t="s">
        <v>154</v>
      </c>
      <c r="G91">
        <v>40401010</v>
      </c>
      <c r="H91" s="3">
        <v>3684679871</v>
      </c>
      <c r="I91">
        <v>0</v>
      </c>
      <c r="J91" s="3">
        <v>1775</v>
      </c>
      <c r="K91" s="3">
        <v>1744</v>
      </c>
      <c r="L91">
        <v>1</v>
      </c>
      <c r="M91">
        <v>53.050400000000003</v>
      </c>
      <c r="N91">
        <v>1</v>
      </c>
      <c r="O91" s="4">
        <v>92519.897600000011</v>
      </c>
      <c r="P91" s="6">
        <v>0.12062255627555109</v>
      </c>
      <c r="AD91">
        <v>53.050400000000003</v>
      </c>
      <c r="AE91" cm="1">
        <f t="array" ref="AE91">INDEX([1]Table1!$X:$X,MATCH(1,(B91=[1]Table1!$W:$W)*(C91=[1]Table1!$H:$H),0))</f>
        <v>0.12062255627555109</v>
      </c>
      <c r="AF91" t="b">
        <f t="shared" si="1"/>
        <v>1</v>
      </c>
    </row>
    <row r="92" spans="1:32" x14ac:dyDescent="0.35">
      <c r="A92" s="2">
        <v>45398</v>
      </c>
      <c r="B92" s="5" t="s">
        <v>251</v>
      </c>
      <c r="C92" s="5" t="s">
        <v>264</v>
      </c>
      <c r="D92" t="s">
        <v>265</v>
      </c>
      <c r="E92" t="s">
        <v>266</v>
      </c>
      <c r="F92" t="s">
        <v>267</v>
      </c>
      <c r="G92">
        <v>30301010</v>
      </c>
      <c r="H92" s="3">
        <v>2202916000</v>
      </c>
      <c r="I92">
        <v>81</v>
      </c>
      <c r="J92" s="3">
        <v>6317</v>
      </c>
      <c r="K92" s="3">
        <v>6265</v>
      </c>
      <c r="L92">
        <v>1</v>
      </c>
      <c r="M92">
        <v>15.241580000000001</v>
      </c>
      <c r="N92">
        <v>1</v>
      </c>
      <c r="O92" s="4">
        <v>95488.498700000011</v>
      </c>
      <c r="P92" s="6">
        <v>0.1244928616102212</v>
      </c>
      <c r="AD92">
        <v>15.241580000000001</v>
      </c>
      <c r="AE92" cm="1">
        <f t="array" ref="AE92">INDEX([1]Table1!$X:$X,MATCH(1,(B92=[1]Table1!$W:$W)*(C92=[1]Table1!$H:$H),0))</f>
        <v>0.1244928616102212</v>
      </c>
      <c r="AF92" t="b">
        <f t="shared" si="1"/>
        <v>1</v>
      </c>
    </row>
    <row r="93" spans="1:32" x14ac:dyDescent="0.35">
      <c r="A93" s="2">
        <v>45398</v>
      </c>
      <c r="B93" s="5" t="s">
        <v>251</v>
      </c>
      <c r="C93" s="5" t="s">
        <v>174</v>
      </c>
      <c r="D93" t="s">
        <v>175</v>
      </c>
      <c r="E93" t="s">
        <v>176</v>
      </c>
      <c r="F93" t="s">
        <v>177</v>
      </c>
      <c r="G93">
        <v>40401020</v>
      </c>
      <c r="H93" s="3">
        <v>331027300</v>
      </c>
      <c r="I93">
        <v>91</v>
      </c>
      <c r="J93" s="3">
        <v>9578</v>
      </c>
      <c r="K93" s="3">
        <v>9406</v>
      </c>
      <c r="L93">
        <v>1</v>
      </c>
      <c r="M93">
        <v>10.1389</v>
      </c>
      <c r="N93">
        <v>1</v>
      </c>
      <c r="O93" s="4">
        <v>95366.493399999992</v>
      </c>
      <c r="P93" s="6">
        <v>0.12433379754349695</v>
      </c>
      <c r="AD93">
        <v>10.1389</v>
      </c>
      <c r="AE93" cm="1">
        <f t="array" ref="AE93">INDEX([1]Table1!$X:$X,MATCH(1,(B93=[1]Table1!$W:$W)*(C93=[1]Table1!$H:$H),0))</f>
        <v>0.12433379754349695</v>
      </c>
      <c r="AF93" t="b">
        <f t="shared" si="1"/>
        <v>1</v>
      </c>
    </row>
    <row r="94" spans="1:32" x14ac:dyDescent="0.35">
      <c r="A94" s="2">
        <v>45398</v>
      </c>
      <c r="B94" s="5" t="s">
        <v>251</v>
      </c>
      <c r="C94" s="5" t="s">
        <v>268</v>
      </c>
      <c r="D94" t="s">
        <v>269</v>
      </c>
      <c r="E94" t="s">
        <v>270</v>
      </c>
      <c r="F94" t="s">
        <v>271</v>
      </c>
      <c r="G94">
        <v>40401010</v>
      </c>
      <c r="H94" s="3">
        <v>988695949</v>
      </c>
      <c r="I94">
        <v>91</v>
      </c>
      <c r="J94" s="3">
        <v>5722</v>
      </c>
      <c r="K94" s="3">
        <v>5715</v>
      </c>
      <c r="L94">
        <v>1</v>
      </c>
      <c r="M94">
        <v>16.954899999999999</v>
      </c>
      <c r="N94">
        <v>1</v>
      </c>
      <c r="O94" s="4">
        <v>96897.253499999992</v>
      </c>
      <c r="P94" s="6">
        <v>0.12632952171847289</v>
      </c>
      <c r="AD94">
        <v>16.954899999999999</v>
      </c>
      <c r="AE94" cm="1">
        <f t="array" ref="AE94">INDEX([1]Table1!$X:$X,MATCH(1,(B94=[1]Table1!$W:$W)*(C94=[1]Table1!$H:$H),0))</f>
        <v>0.12632952171847289</v>
      </c>
      <c r="AF94" t="b">
        <f>AE94=P94</f>
        <v>1</v>
      </c>
    </row>
    <row r="95" spans="1:32" x14ac:dyDescent="0.35">
      <c r="A95" s="2">
        <v>45398</v>
      </c>
      <c r="B95" s="5" t="s">
        <v>272</v>
      </c>
      <c r="C95" s="5" t="s">
        <v>273</v>
      </c>
      <c r="P95" s="5">
        <v>0.26692906980579995</v>
      </c>
    </row>
    <row r="96" spans="1:32" x14ac:dyDescent="0.35">
      <c r="A96" s="2">
        <v>45398</v>
      </c>
      <c r="B96" s="5" t="s">
        <v>272</v>
      </c>
      <c r="C96" s="5" t="s">
        <v>274</v>
      </c>
      <c r="P96" s="5">
        <v>0.7330709301942</v>
      </c>
    </row>
  </sheetData>
  <autoFilter ref="A16:AF96" xr:uid="{9BF7143F-32A5-410C-900B-72C22A7481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Prathna Maharaj</cp:lastModifiedBy>
  <dcterms:created xsi:type="dcterms:W3CDTF">2024-04-16T17:26:19Z</dcterms:created>
  <dcterms:modified xsi:type="dcterms:W3CDTF">2024-04-17T09:10:18Z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2024-04-16T17:26:20Z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9897ce95-a065-4e3d-9926-6d6cd87f0101</vt:lpwstr>
  </property>
  <property fmtid="{D5CDD505-2E9C-101B-9397-08002B2CF9AE}" pid="8" name="MSIP_Label_66d8a90e-c522-4829-9625-db8c70f8b095_ContentBits">
    <vt:lpwstr>0</vt:lpwstr>
  </property>
</Properties>
</file>