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5D19F4AA-1A66-44C4-8229-D7AA00C008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" i="1" l="1"/>
  <c r="V121" i="1"/>
  <c r="X120" i="1"/>
  <c r="V120" i="1"/>
  <c r="X119" i="1"/>
  <c r="V119" i="1"/>
  <c r="X118" i="1"/>
  <c r="V118" i="1"/>
  <c r="X117" i="1"/>
  <c r="V117" i="1"/>
  <c r="X116" i="1"/>
  <c r="V116" i="1"/>
  <c r="X115" i="1"/>
  <c r="W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W102" i="1" s="1"/>
  <c r="Y102" i="1" s="1"/>
  <c r="Z102" i="1" s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W83" i="1" s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W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W65" i="1" s="1"/>
  <c r="Y65" i="1" s="1"/>
  <c r="Z65" i="1" s="1"/>
  <c r="X64" i="1"/>
  <c r="V64" i="1"/>
  <c r="X63" i="1"/>
  <c r="V63" i="1"/>
  <c r="X62" i="1"/>
  <c r="V62" i="1"/>
  <c r="X61" i="1"/>
  <c r="V61" i="1"/>
  <c r="W59" i="1" s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4" i="1" s="1"/>
  <c r="Y54" i="1" s="1"/>
  <c r="Z54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W51" i="1" s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W35" i="1" s="1"/>
  <c r="X36" i="1"/>
  <c r="V36" i="1"/>
  <c r="X35" i="1"/>
  <c r="V35" i="1"/>
  <c r="X34" i="1"/>
  <c r="V34" i="1"/>
  <c r="X33" i="1"/>
  <c r="V33" i="1"/>
  <c r="W33" i="1" s="1"/>
  <c r="Y33" i="1" s="1"/>
  <c r="Z33" i="1" s="1"/>
  <c r="X32" i="1"/>
  <c r="V32" i="1"/>
  <c r="X31" i="1"/>
  <c r="V31" i="1"/>
  <c r="W32" i="1" s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W30" i="1" s="1"/>
  <c r="Y30" i="1" s="1"/>
  <c r="Z30" i="1" s="1"/>
  <c r="X10" i="1"/>
  <c r="V10" i="1"/>
  <c r="X9" i="1"/>
  <c r="V9" i="1"/>
  <c r="X8" i="1"/>
  <c r="V8" i="1"/>
  <c r="W9" i="1" s="1"/>
  <c r="Y9" i="1" s="1"/>
  <c r="Z9" i="1" s="1"/>
  <c r="X7" i="1"/>
  <c r="V7" i="1"/>
  <c r="Y6" i="1"/>
  <c r="Z6" i="1" s="1"/>
  <c r="X6" i="1"/>
  <c r="W6" i="1"/>
  <c r="V6" i="1"/>
  <c r="W7" i="1" s="1"/>
  <c r="Y7" i="1" s="1"/>
  <c r="Z7" i="1" s="1"/>
  <c r="X5" i="1"/>
  <c r="V5" i="1"/>
  <c r="W4" i="1" s="1"/>
  <c r="Y4" i="1" s="1"/>
  <c r="Z4" i="1" s="1"/>
  <c r="X4" i="1"/>
  <c r="V4" i="1"/>
  <c r="X3" i="1"/>
  <c r="V3" i="1"/>
  <c r="X2" i="1"/>
  <c r="V2" i="1"/>
  <c r="W3" i="1" s="1"/>
  <c r="W2" i="1" l="1"/>
  <c r="Y2" i="1" s="1"/>
  <c r="Z2" i="1" s="1"/>
  <c r="W82" i="1"/>
  <c r="Y82" i="1" s="1"/>
  <c r="Z82" i="1" s="1"/>
  <c r="Y83" i="1"/>
  <c r="Z83" i="1" s="1"/>
  <c r="W94" i="1"/>
  <c r="Y94" i="1" s="1"/>
  <c r="Z94" i="1" s="1"/>
  <c r="Y27" i="1"/>
  <c r="Z27" i="1" s="1"/>
  <c r="W57" i="1"/>
  <c r="Y57" i="1" s="1"/>
  <c r="Z57" i="1" s="1"/>
  <c r="W27" i="1"/>
  <c r="W75" i="1"/>
  <c r="Y75" i="1" s="1"/>
  <c r="Z75" i="1" s="1"/>
  <c r="W91" i="1"/>
  <c r="W98" i="1"/>
  <c r="Y98" i="1" s="1"/>
  <c r="Z98" i="1" s="1"/>
  <c r="Y99" i="1"/>
  <c r="Z99" i="1" s="1"/>
  <c r="W120" i="1"/>
  <c r="W5" i="1"/>
  <c r="W99" i="1"/>
  <c r="W107" i="1"/>
  <c r="Y107" i="1" s="1"/>
  <c r="Z107" i="1" s="1"/>
  <c r="W50" i="1"/>
  <c r="Y50" i="1" s="1"/>
  <c r="Z50" i="1" s="1"/>
  <c r="W86" i="1"/>
  <c r="Y86" i="1" s="1"/>
  <c r="Z86" i="1" s="1"/>
  <c r="W110" i="1"/>
  <c r="Y110" i="1" s="1"/>
  <c r="Z110" i="1" s="1"/>
  <c r="W38" i="1"/>
  <c r="Y38" i="1" s="1"/>
  <c r="Z38" i="1" s="1"/>
  <c r="W46" i="1"/>
  <c r="Y46" i="1" s="1"/>
  <c r="Z46" i="1" s="1"/>
  <c r="Y51" i="1"/>
  <c r="Z51" i="1" s="1"/>
  <c r="W62" i="1"/>
  <c r="Y62" i="1" s="1"/>
  <c r="Z62" i="1" s="1"/>
  <c r="W70" i="1"/>
  <c r="Y70" i="1" s="1"/>
  <c r="Z70" i="1" s="1"/>
  <c r="W93" i="1"/>
  <c r="Y93" i="1" s="1"/>
  <c r="Z93" i="1" s="1"/>
  <c r="W8" i="1"/>
  <c r="W31" i="1"/>
  <c r="Y31" i="1" s="1"/>
  <c r="Z31" i="1" s="1"/>
  <c r="W67" i="1"/>
  <c r="W74" i="1"/>
  <c r="Y74" i="1" s="1"/>
  <c r="Z74" i="1" s="1"/>
  <c r="Y120" i="1"/>
  <c r="Z120" i="1" s="1"/>
  <c r="W112" i="1"/>
  <c r="Y112" i="1" s="1"/>
  <c r="Z112" i="1" s="1"/>
  <c r="Y3" i="1"/>
  <c r="Z3" i="1" s="1"/>
  <c r="W13" i="1"/>
  <c r="W21" i="1"/>
  <c r="Y21" i="1" s="1"/>
  <c r="Z21" i="1" s="1"/>
  <c r="W29" i="1"/>
  <c r="Y29" i="1" s="1"/>
  <c r="Z29" i="1" s="1"/>
  <c r="Y35" i="1"/>
  <c r="Z35" i="1" s="1"/>
  <c r="W37" i="1"/>
  <c r="W45" i="1"/>
  <c r="W53" i="1"/>
  <c r="Y59" i="1"/>
  <c r="Z59" i="1" s="1"/>
  <c r="W61" i="1"/>
  <c r="Y67" i="1"/>
  <c r="Z67" i="1" s="1"/>
  <c r="W69" i="1"/>
  <c r="Y69" i="1" s="1"/>
  <c r="Z69" i="1" s="1"/>
  <c r="W77" i="1"/>
  <c r="Y77" i="1" s="1"/>
  <c r="Z77" i="1" s="1"/>
  <c r="W85" i="1"/>
  <c r="Y91" i="1"/>
  <c r="Z91" i="1" s="1"/>
  <c r="W101" i="1"/>
  <c r="W109" i="1"/>
  <c r="Y115" i="1"/>
  <c r="Z115" i="1" s="1"/>
  <c r="W117" i="1"/>
  <c r="Y117" i="1" s="1"/>
  <c r="Z117" i="1" s="1"/>
  <c r="W104" i="1"/>
  <c r="Y104" i="1" s="1"/>
  <c r="Z104" i="1" s="1"/>
  <c r="Y8" i="1"/>
  <c r="Z8" i="1" s="1"/>
  <c r="W10" i="1"/>
  <c r="Y10" i="1" s="1"/>
  <c r="Z10" i="1" s="1"/>
  <c r="W18" i="1"/>
  <c r="Y18" i="1" s="1"/>
  <c r="Z18" i="1" s="1"/>
  <c r="W26" i="1"/>
  <c r="Y26" i="1" s="1"/>
  <c r="Z26" i="1" s="1"/>
  <c r="Y32" i="1"/>
  <c r="Z32" i="1" s="1"/>
  <c r="W34" i="1"/>
  <c r="Y34" i="1" s="1"/>
  <c r="Z34" i="1" s="1"/>
  <c r="W42" i="1"/>
  <c r="Y42" i="1" s="1"/>
  <c r="Z42" i="1" s="1"/>
  <c r="W58" i="1"/>
  <c r="Y58" i="1" s="1"/>
  <c r="Z58" i="1" s="1"/>
  <c r="W66" i="1"/>
  <c r="Y66" i="1" s="1"/>
  <c r="Z66" i="1" s="1"/>
  <c r="Y72" i="1"/>
  <c r="Z72" i="1" s="1"/>
  <c r="W90" i="1"/>
  <c r="Y90" i="1" s="1"/>
  <c r="Z90" i="1" s="1"/>
  <c r="W106" i="1"/>
  <c r="Y106" i="1" s="1"/>
  <c r="Z106" i="1" s="1"/>
  <c r="W114" i="1"/>
  <c r="Y114" i="1" s="1"/>
  <c r="Z114" i="1" s="1"/>
  <c r="W96" i="1"/>
  <c r="Y96" i="1" s="1"/>
  <c r="Z96" i="1" s="1"/>
  <c r="Y5" i="1"/>
  <c r="Z5" i="1" s="1"/>
  <c r="Y13" i="1"/>
  <c r="Z13" i="1" s="1"/>
  <c r="W15" i="1"/>
  <c r="Y15" i="1" s="1"/>
  <c r="Z15" i="1" s="1"/>
  <c r="W23" i="1"/>
  <c r="Y23" i="1" s="1"/>
  <c r="Z23" i="1" s="1"/>
  <c r="Y37" i="1"/>
  <c r="Z37" i="1" s="1"/>
  <c r="W39" i="1"/>
  <c r="Y39" i="1" s="1"/>
  <c r="Z39" i="1" s="1"/>
  <c r="Y45" i="1"/>
  <c r="Z45" i="1" s="1"/>
  <c r="W47" i="1"/>
  <c r="Y47" i="1" s="1"/>
  <c r="Z47" i="1" s="1"/>
  <c r="Y53" i="1"/>
  <c r="Z53" i="1" s="1"/>
  <c r="W55" i="1"/>
  <c r="Y55" i="1" s="1"/>
  <c r="Z55" i="1" s="1"/>
  <c r="Y61" i="1"/>
  <c r="Z61" i="1" s="1"/>
  <c r="W63" i="1"/>
  <c r="Y63" i="1" s="1"/>
  <c r="Z63" i="1" s="1"/>
  <c r="W71" i="1"/>
  <c r="Y71" i="1" s="1"/>
  <c r="Z71" i="1" s="1"/>
  <c r="W79" i="1"/>
  <c r="Y79" i="1" s="1"/>
  <c r="Z79" i="1" s="1"/>
  <c r="Y85" i="1"/>
  <c r="Z85" i="1" s="1"/>
  <c r="W87" i="1"/>
  <c r="Y87" i="1" s="1"/>
  <c r="Z87" i="1" s="1"/>
  <c r="W95" i="1"/>
  <c r="Y95" i="1" s="1"/>
  <c r="Z95" i="1" s="1"/>
  <c r="Y101" i="1"/>
  <c r="Z101" i="1" s="1"/>
  <c r="W103" i="1"/>
  <c r="Y103" i="1" s="1"/>
  <c r="Z103" i="1" s="1"/>
  <c r="Y109" i="1"/>
  <c r="Z109" i="1" s="1"/>
  <c r="W111" i="1"/>
  <c r="Y111" i="1" s="1"/>
  <c r="Z111" i="1" s="1"/>
  <c r="W119" i="1"/>
  <c r="Y119" i="1" s="1"/>
  <c r="Z119" i="1" s="1"/>
  <c r="W88" i="1"/>
  <c r="Y88" i="1" s="1"/>
  <c r="Z88" i="1" s="1"/>
  <c r="W12" i="1"/>
  <c r="Y12" i="1" s="1"/>
  <c r="Z12" i="1" s="1"/>
  <c r="W28" i="1"/>
  <c r="Y28" i="1" s="1"/>
  <c r="Z28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76" i="1"/>
  <c r="Y76" i="1" s="1"/>
  <c r="Z76" i="1" s="1"/>
  <c r="W84" i="1"/>
  <c r="Y84" i="1" s="1"/>
  <c r="Z84" i="1" s="1"/>
  <c r="W92" i="1"/>
  <c r="Y92" i="1" s="1"/>
  <c r="Z92" i="1" s="1"/>
  <c r="W100" i="1"/>
  <c r="Y100" i="1" s="1"/>
  <c r="Z100" i="1" s="1"/>
  <c r="W108" i="1"/>
  <c r="Y108" i="1" s="1"/>
  <c r="Z108" i="1" s="1"/>
  <c r="W116" i="1"/>
  <c r="Y116" i="1" s="1"/>
  <c r="Z116" i="1" s="1"/>
  <c r="W20" i="1"/>
  <c r="Y20" i="1" s="1"/>
  <c r="Z20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73" i="1"/>
  <c r="Y73" i="1" s="1"/>
  <c r="Z73" i="1" s="1"/>
  <c r="W81" i="1"/>
  <c r="Y81" i="1" s="1"/>
  <c r="Z81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6" i="1"/>
  <c r="Y16" i="1" s="1"/>
  <c r="Z16" i="1" s="1"/>
  <c r="W24" i="1"/>
  <c r="Y24" i="1" s="1"/>
  <c r="Z24" i="1" s="1"/>
  <c r="W40" i="1"/>
  <c r="Y40" i="1" s="1"/>
  <c r="Z40" i="1" s="1"/>
  <c r="W48" i="1"/>
  <c r="Y48" i="1" s="1"/>
  <c r="Z48" i="1" s="1"/>
  <c r="W56" i="1"/>
  <c r="Y56" i="1" s="1"/>
  <c r="Z56" i="1" s="1"/>
  <c r="W80" i="1"/>
  <c r="Y80" i="1" s="1"/>
  <c r="Z80" i="1" s="1"/>
  <c r="W14" i="1"/>
  <c r="Y14" i="1" s="1"/>
  <c r="Z14" i="1" s="1"/>
  <c r="W22" i="1"/>
  <c r="Y22" i="1" s="1"/>
  <c r="Z22" i="1" s="1"/>
  <c r="W78" i="1"/>
  <c r="Y78" i="1" s="1"/>
  <c r="Z78" i="1" s="1"/>
  <c r="W118" i="1"/>
  <c r="Y118" i="1" s="1"/>
  <c r="Z118" i="1" s="1"/>
  <c r="W64" i="1"/>
  <c r="Y64" i="1" s="1"/>
  <c r="Z64" i="1" s="1"/>
  <c r="W11" i="1"/>
  <c r="Y11" i="1" s="1"/>
  <c r="Z11" i="1" s="1"/>
  <c r="W19" i="1"/>
  <c r="Y19" i="1" s="1"/>
  <c r="Z19" i="1" s="1"/>
  <c r="W43" i="1"/>
  <c r="Y43" i="1" s="1"/>
  <c r="Z43" i="1" s="1"/>
</calcChain>
</file>

<file path=xl/sharedStrings.xml><?xml version="1.0" encoding="utf-8"?>
<sst xmlns="http://schemas.openxmlformats.org/spreadsheetml/2006/main" count="9072" uniqueCount="1272">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</sst>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0226.xls" TargetMode="External"/><Relationship Id="rId1" Type="http://schemas.openxmlformats.org/officeDocument/2006/relationships/externalLinkPath" Target="JSE.PCOdc1.001.202502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0.99782032841727553</v>
          </cell>
        </row>
        <row r="18">
          <cell r="P18">
            <v>2.1796715827245411E-3</v>
          </cell>
        </row>
        <row r="19">
          <cell r="P19">
            <v>0.50938032973280278</v>
          </cell>
        </row>
        <row r="20">
          <cell r="P20">
            <v>0.49061967026719727</v>
          </cell>
        </row>
        <row r="21">
          <cell r="P21">
            <v>0.88158640226628893</v>
          </cell>
        </row>
        <row r="22">
          <cell r="P22">
            <v>0.11841359773371105</v>
          </cell>
        </row>
        <row r="23">
          <cell r="P23">
            <v>0.30776114689657941</v>
          </cell>
        </row>
        <row r="24">
          <cell r="P24">
            <v>1.2895078387848793E-3</v>
          </cell>
        </row>
        <row r="25">
          <cell r="P25">
            <v>0.69094934526463569</v>
          </cell>
        </row>
        <row r="26">
          <cell r="P26">
            <v>6.4955946741808004E-2</v>
          </cell>
        </row>
        <row r="27">
          <cell r="P27">
            <v>9.3408308979436985E-2</v>
          </cell>
        </row>
        <row r="28">
          <cell r="P28">
            <v>6.9686958775444605E-2</v>
          </cell>
        </row>
        <row r="29">
          <cell r="P29">
            <v>2.9071382100771068E-2</v>
          </cell>
        </row>
        <row r="30">
          <cell r="P30">
            <v>5.5004983072561568E-2</v>
          </cell>
        </row>
        <row r="31">
          <cell r="P31">
            <v>3.3514583808347945E-2</v>
          </cell>
        </row>
        <row r="32">
          <cell r="P32">
            <v>7.4383601761159421E-2</v>
          </cell>
        </row>
        <row r="33">
          <cell r="P33">
            <v>4.6371042745158284E-2</v>
          </cell>
        </row>
        <row r="34">
          <cell r="P34">
            <v>7.5442985846005825E-2</v>
          </cell>
        </row>
        <row r="35">
          <cell r="P35">
            <v>3.4365423532325495E-2</v>
          </cell>
        </row>
        <row r="36">
          <cell r="P36">
            <v>5.1319532814275842E-2</v>
          </cell>
        </row>
        <row r="37">
          <cell r="P37">
            <v>5.346542411460898E-2</v>
          </cell>
        </row>
        <row r="38">
          <cell r="P38">
            <v>3.5166461110191033E-2</v>
          </cell>
        </row>
        <row r="39">
          <cell r="P39">
            <v>4.9489307337098408E-2</v>
          </cell>
        </row>
        <row r="40">
          <cell r="P40">
            <v>4.0180354474488075E-2</v>
          </cell>
        </row>
        <row r="41">
          <cell r="P41">
            <v>3.735024869098471E-2</v>
          </cell>
        </row>
        <row r="42">
          <cell r="P42">
            <v>3.2410163655209247E-2</v>
          </cell>
        </row>
        <row r="43">
          <cell r="P43">
            <v>5.1614132587665291E-2</v>
          </cell>
        </row>
        <row r="44">
          <cell r="P44">
            <v>3.0857436911135943E-2</v>
          </cell>
        </row>
        <row r="45">
          <cell r="P45">
            <v>4.1941720941323403E-2</v>
          </cell>
        </row>
        <row r="46">
          <cell r="P46">
            <v>0.98040947552509317</v>
          </cell>
        </row>
        <row r="47">
          <cell r="P47">
            <v>1.9590524474906817E-2</v>
          </cell>
        </row>
        <row r="48">
          <cell r="P48">
            <v>0.21931112423201329</v>
          </cell>
        </row>
        <row r="49">
          <cell r="P49">
            <v>0.78068887576798673</v>
          </cell>
        </row>
        <row r="50">
          <cell r="P50">
            <v>0.23156530053485697</v>
          </cell>
        </row>
        <row r="51">
          <cell r="P51">
            <v>9.0321189695492812E-2</v>
          </cell>
        </row>
        <row r="52">
          <cell r="P52">
            <v>0.16611046230941412</v>
          </cell>
        </row>
        <row r="53">
          <cell r="P53">
            <v>9.8022902920230026E-2</v>
          </cell>
        </row>
        <row r="54">
          <cell r="P54">
            <v>0.12483539425806624</v>
          </cell>
        </row>
        <row r="55">
          <cell r="P55">
            <v>6.113578500864942E-2</v>
          </cell>
        </row>
        <row r="56">
          <cell r="P56">
            <v>0.2280089652732904</v>
          </cell>
        </row>
        <row r="57">
          <cell r="P57">
            <v>8.67087778270937E-2</v>
          </cell>
        </row>
        <row r="58">
          <cell r="P58">
            <v>0.10096488375252967</v>
          </cell>
        </row>
        <row r="59">
          <cell r="P59">
            <v>0.12471218187901016</v>
          </cell>
        </row>
        <row r="60">
          <cell r="P60">
            <v>4.9274232043644117E-2</v>
          </cell>
        </row>
        <row r="61">
          <cell r="P61">
            <v>6.7485476005612485E-2</v>
          </cell>
        </row>
        <row r="62">
          <cell r="P62">
            <v>0.20009057230521968</v>
          </cell>
        </row>
        <row r="63">
          <cell r="P63">
            <v>0.12724651324671984</v>
          </cell>
        </row>
        <row r="64">
          <cell r="P64">
            <v>7.9163551794493192E-2</v>
          </cell>
        </row>
        <row r="65">
          <cell r="P65">
            <v>7.7146860400180012E-2</v>
          </cell>
        </row>
        <row r="66">
          <cell r="P66">
            <v>8.7206950745497169E-2</v>
          </cell>
        </row>
        <row r="67">
          <cell r="P67">
            <v>0.22474899095596904</v>
          </cell>
        </row>
        <row r="68">
          <cell r="P68">
            <v>6.3696155104171676E-2</v>
          </cell>
        </row>
        <row r="69">
          <cell r="P69">
            <v>0.10413669192808166</v>
          </cell>
        </row>
        <row r="70">
          <cell r="P70">
            <v>9.9184466420114969E-2</v>
          </cell>
        </row>
        <row r="71">
          <cell r="P71">
            <v>9.2462582440655389E-2</v>
          </cell>
        </row>
        <row r="72">
          <cell r="P72">
            <v>0.12482703298378411</v>
          </cell>
        </row>
        <row r="73">
          <cell r="P73">
            <v>0.29094408016722323</v>
          </cell>
        </row>
        <row r="74">
          <cell r="P74">
            <v>0.14019576944409787</v>
          </cell>
        </row>
        <row r="75">
          <cell r="P75">
            <v>0.16347624268218627</v>
          </cell>
        </row>
        <row r="76">
          <cell r="P76">
            <v>0.36976537280066285</v>
          </cell>
        </row>
        <row r="77">
          <cell r="P77">
            <v>0.11164786339554911</v>
          </cell>
        </row>
        <row r="78">
          <cell r="P78">
            <v>0.15285181496507583</v>
          </cell>
        </row>
        <row r="79">
          <cell r="P79">
            <v>6.2062936712427977E-2</v>
          </cell>
        </row>
        <row r="80">
          <cell r="P80">
            <v>0.22672185795219196</v>
          </cell>
        </row>
        <row r="81">
          <cell r="P81">
            <v>0.15041933693406462</v>
          </cell>
        </row>
        <row r="82">
          <cell r="P82">
            <v>8.9146089114682942E-2</v>
          </cell>
        </row>
        <row r="83">
          <cell r="P83">
            <v>8.3688387011238305E-2</v>
          </cell>
        </row>
        <row r="84">
          <cell r="P84">
            <v>0.11465912205958148</v>
          </cell>
        </row>
        <row r="85">
          <cell r="P85">
            <v>0.33536520692824068</v>
          </cell>
        </row>
        <row r="86">
          <cell r="P86">
            <v>0.12593769297647819</v>
          </cell>
        </row>
        <row r="87">
          <cell r="P87">
            <v>0.13021303424975539</v>
          </cell>
        </row>
        <row r="88">
          <cell r="P88">
            <v>0.13424364140342879</v>
          </cell>
        </row>
        <row r="89">
          <cell r="P89">
            <v>0.14416212219448038</v>
          </cell>
        </row>
        <row r="90">
          <cell r="P90">
            <v>9.2799809945968786E-2</v>
          </cell>
        </row>
        <row r="91">
          <cell r="P91">
            <v>0.10022505418243977</v>
          </cell>
        </row>
        <row r="92">
          <cell r="P92">
            <v>0.13500875411189095</v>
          </cell>
        </row>
        <row r="93">
          <cell r="P93">
            <v>0.13740989093555778</v>
          </cell>
        </row>
        <row r="94">
          <cell r="P94">
            <v>0.16000075522401772</v>
          </cell>
        </row>
        <row r="95">
          <cell r="P95">
            <v>0.16712483270226278</v>
          </cell>
        </row>
        <row r="96">
          <cell r="P96">
            <v>0.16699868241972074</v>
          </cell>
        </row>
        <row r="97">
          <cell r="P97">
            <v>0.16801408211230878</v>
          </cell>
        </row>
        <row r="98">
          <cell r="P98">
            <v>0.18024557191387336</v>
          </cell>
        </row>
        <row r="99">
          <cell r="P99">
            <v>0.15761607562781671</v>
          </cell>
        </row>
        <row r="100">
          <cell r="P100">
            <v>0.19898062717497</v>
          </cell>
        </row>
        <row r="101">
          <cell r="P101">
            <v>0.20248340019640887</v>
          </cell>
        </row>
        <row r="102">
          <cell r="P102">
            <v>0.20810055052872153</v>
          </cell>
        </row>
        <row r="103">
          <cell r="P103">
            <v>0.18364380365946342</v>
          </cell>
        </row>
        <row r="104">
          <cell r="P104">
            <v>0.20679161844043609</v>
          </cell>
        </row>
        <row r="105">
          <cell r="P105">
            <v>0.18139260463736223</v>
          </cell>
        </row>
        <row r="106">
          <cell r="P106">
            <v>0.17992251208097415</v>
          </cell>
        </row>
        <row r="107">
          <cell r="P107">
            <v>0.18389582185027242</v>
          </cell>
        </row>
        <row r="108">
          <cell r="P108">
            <v>0.2753414204872634</v>
          </cell>
        </row>
        <row r="109">
          <cell r="P109">
            <v>0.17944764094412771</v>
          </cell>
        </row>
        <row r="110">
          <cell r="P110">
            <v>0.21028434469156729</v>
          </cell>
        </row>
        <row r="111">
          <cell r="P111">
            <v>0.14554591188936275</v>
          </cell>
        </row>
        <row r="112">
          <cell r="P112">
            <v>8.6223751012413336E-2</v>
          </cell>
        </row>
        <row r="113">
          <cell r="P113">
            <v>8.5211017629423347E-2</v>
          </cell>
        </row>
        <row r="114">
          <cell r="P114">
            <v>0.10927927744068362</v>
          </cell>
        </row>
        <row r="115">
          <cell r="P115">
            <v>0.36345569733654964</v>
          </cell>
        </row>
        <row r="116">
          <cell r="P116">
            <v>0.13812342618978982</v>
          </cell>
        </row>
        <row r="117">
          <cell r="P117">
            <v>0.13372599880133559</v>
          </cell>
        </row>
        <row r="118">
          <cell r="P118">
            <v>0.1450664984136229</v>
          </cell>
        </row>
        <row r="119">
          <cell r="P119">
            <v>8.7924309387488214E-2</v>
          </cell>
        </row>
        <row r="120">
          <cell r="P120">
            <v>0.13100094083077651</v>
          </cell>
        </row>
        <row r="121">
          <cell r="P121">
            <v>0.13133350451260611</v>
          </cell>
        </row>
        <row r="122">
          <cell r="P122">
            <v>0.10804843236866096</v>
          </cell>
        </row>
        <row r="123">
          <cell r="P123">
            <v>0.12477688949571986</v>
          </cell>
        </row>
        <row r="124">
          <cell r="P124">
            <v>0.17446828377235343</v>
          </cell>
        </row>
        <row r="125">
          <cell r="P125">
            <v>0.1610871046318175</v>
          </cell>
        </row>
        <row r="126">
          <cell r="P126">
            <v>0.16833753661060688</v>
          </cell>
        </row>
        <row r="127">
          <cell r="P127">
            <v>0.16649986018744903</v>
          </cell>
        </row>
        <row r="128">
          <cell r="P128">
            <v>0.14146709669135943</v>
          </cell>
        </row>
        <row r="129">
          <cell r="P129">
            <v>0.18814011810641357</v>
          </cell>
        </row>
        <row r="130">
          <cell r="P130">
            <v>0.15061411596817156</v>
          </cell>
        </row>
        <row r="131">
          <cell r="P131">
            <v>0.21948237330104386</v>
          </cell>
        </row>
        <row r="132">
          <cell r="P132">
            <v>0.18813700611951353</v>
          </cell>
        </row>
        <row r="133">
          <cell r="P133">
            <v>0.10202512786810594</v>
          </cell>
        </row>
        <row r="134">
          <cell r="P134">
            <v>0.24300962227243553</v>
          </cell>
        </row>
        <row r="135">
          <cell r="P135">
            <v>6.1706969230031009E-2</v>
          </cell>
        </row>
        <row r="136">
          <cell r="P136">
            <v>3.5024785240698644E-2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6"/>
  <sheetViews>
    <sheetView tabSelected="1" topLeftCell="A103" workbookViewId="0">
      <selection activeCell="H2" sqref="H2:H121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1270</v>
      </c>
      <c r="Y1" t="s">
        <v>1271</v>
      </c>
    </row>
    <row r="2" spans="1:26" x14ac:dyDescent="0.35">
      <c r="A2">
        <v>24169803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7632</v>
      </c>
      <c r="N2">
        <v>105.312979</v>
      </c>
      <c r="O2">
        <v>102.77398599999999</v>
      </c>
      <c r="P2">
        <v>106.74806100000001</v>
      </c>
      <c r="Q2">
        <v>105.312979</v>
      </c>
      <c r="R2" t="s">
        <v>26</v>
      </c>
      <c r="S2" t="s">
        <v>27</v>
      </c>
      <c r="T2" t="s">
        <v>28</v>
      </c>
      <c r="V2">
        <f t="shared" ref="V2:V65" si="0">L2*M2</f>
        <v>7632</v>
      </c>
      <c r="W2">
        <f t="shared" ref="W2:W65" si="1">SUMIF(D:D,D:D,V:V)</f>
        <v>7649.0070888</v>
      </c>
      <c r="X2" t="str">
        <f>VLOOKUP(C2,[1]Mapping!$A:$B,2,FALSE)</f>
        <v>GXLQ</v>
      </c>
      <c r="Y2">
        <f t="shared" ref="Y2:Y65" si="2">V2/W2</f>
        <v>0.99777656255216407</v>
      </c>
      <c r="Z2" t="e">
        <f>MATCH(Y2,[2]Sheet1!$P:$P,0)</f>
        <v>#N/A</v>
      </c>
    </row>
    <row r="3" spans="1:26" x14ac:dyDescent="0.35">
      <c r="A3">
        <v>24169804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1576</v>
      </c>
      <c r="N3">
        <v>0.234678</v>
      </c>
      <c r="O3">
        <v>0.22634000000000001</v>
      </c>
      <c r="P3">
        <v>0.23646500000000001</v>
      </c>
      <c r="Q3">
        <v>0.234678</v>
      </c>
      <c r="R3" t="s">
        <v>26</v>
      </c>
      <c r="S3" t="s">
        <v>27</v>
      </c>
      <c r="T3" t="s">
        <v>31</v>
      </c>
      <c r="V3">
        <f t="shared" si="0"/>
        <v>17.007088800000002</v>
      </c>
      <c r="W3">
        <f t="shared" si="1"/>
        <v>7649.0070888</v>
      </c>
      <c r="X3" t="str">
        <f>VLOOKUP(C3,[1]Mapping!$A:$B,2,FALSE)</f>
        <v>GXLQ</v>
      </c>
      <c r="Y3">
        <f t="shared" si="2"/>
        <v>2.2234374478358769E-3</v>
      </c>
      <c r="Z3" t="e">
        <f>MATCH(Y3,[2]Sheet1!$P:$P,0)</f>
        <v>#N/A</v>
      </c>
    </row>
    <row r="4" spans="1:26" x14ac:dyDescent="0.35">
      <c r="A4">
        <v>24169806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886</v>
      </c>
      <c r="N4">
        <v>8.86</v>
      </c>
      <c r="O4">
        <v>8.85</v>
      </c>
      <c r="P4">
        <v>9.1199999999999992</v>
      </c>
      <c r="Q4">
        <v>8.86</v>
      </c>
      <c r="R4" t="s">
        <v>26</v>
      </c>
      <c r="S4" t="s">
        <v>27</v>
      </c>
      <c r="T4" t="s">
        <v>36</v>
      </c>
      <c r="V4">
        <f t="shared" si="0"/>
        <v>886</v>
      </c>
      <c r="W4">
        <f t="shared" si="1"/>
        <v>1721</v>
      </c>
      <c r="X4" t="str">
        <f>VLOOKUP(C4,[1]Mapping!$A:$B,2,FALSE)</f>
        <v>TGHQ</v>
      </c>
      <c r="Y4">
        <f t="shared" si="2"/>
        <v>0.51481696687972112</v>
      </c>
      <c r="Z4" t="e">
        <f>MATCH(Y4,[2]Sheet1!$P:$P,0)</f>
        <v>#N/A</v>
      </c>
    </row>
    <row r="5" spans="1:26" x14ac:dyDescent="0.35">
      <c r="A5">
        <v>24169805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835</v>
      </c>
      <c r="N5">
        <v>8.35</v>
      </c>
      <c r="O5">
        <v>8.2100000000000009</v>
      </c>
      <c r="P5">
        <v>8.6199999999999992</v>
      </c>
      <c r="Q5">
        <v>8.35</v>
      </c>
      <c r="R5" t="s">
        <v>26</v>
      </c>
      <c r="S5" t="s">
        <v>27</v>
      </c>
      <c r="T5" t="s">
        <v>39</v>
      </c>
      <c r="V5">
        <f t="shared" si="0"/>
        <v>835</v>
      </c>
      <c r="W5">
        <f t="shared" si="1"/>
        <v>1721</v>
      </c>
      <c r="X5" t="str">
        <f>VLOOKUP(C5,[1]Mapping!$A:$B,2,FALSE)</f>
        <v>TGHQ</v>
      </c>
      <c r="Y5">
        <f t="shared" si="2"/>
        <v>0.48518303312027888</v>
      </c>
      <c r="Z5" t="e">
        <f>MATCH(Y5,[2]Sheet1!$P:$P,0)</f>
        <v>#N/A</v>
      </c>
    </row>
    <row r="6" spans="1:26" x14ac:dyDescent="0.35">
      <c r="A6">
        <v>24169807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11980</v>
      </c>
      <c r="N6">
        <v>119.8</v>
      </c>
      <c r="O6">
        <v>118.68</v>
      </c>
      <c r="P6">
        <v>122.03</v>
      </c>
      <c r="Q6">
        <v>119.8</v>
      </c>
      <c r="R6" t="s">
        <v>26</v>
      </c>
      <c r="S6" t="s">
        <v>27</v>
      </c>
      <c r="T6" t="s">
        <v>44</v>
      </c>
      <c r="V6">
        <f t="shared" si="0"/>
        <v>11980</v>
      </c>
      <c r="W6">
        <f t="shared" si="1"/>
        <v>13644</v>
      </c>
      <c r="X6" t="str">
        <f>VLOOKUP(C6,[1]Mapping!$A:$B,2,FALSE)</f>
        <v>BOKQ</v>
      </c>
      <c r="Y6">
        <f t="shared" si="2"/>
        <v>0.87804163002052182</v>
      </c>
      <c r="Z6" t="e">
        <f>MATCH(Y6,[2]Sheet1!$P:$P,0)</f>
        <v>#N/A</v>
      </c>
    </row>
    <row r="7" spans="1:26" x14ac:dyDescent="0.35">
      <c r="A7">
        <v>24169808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3328</v>
      </c>
      <c r="N7">
        <v>16.64</v>
      </c>
      <c r="O7">
        <v>16.635000000000002</v>
      </c>
      <c r="P7">
        <v>17</v>
      </c>
      <c r="Q7">
        <v>16.64</v>
      </c>
      <c r="R7" t="s">
        <v>26</v>
      </c>
      <c r="S7" t="s">
        <v>27</v>
      </c>
      <c r="T7" t="s">
        <v>47</v>
      </c>
      <c r="V7">
        <f t="shared" si="0"/>
        <v>1664</v>
      </c>
      <c r="W7">
        <f t="shared" si="1"/>
        <v>13644</v>
      </c>
      <c r="X7" t="str">
        <f>VLOOKUP(C7,[1]Mapping!$A:$B,2,FALSE)</f>
        <v>BOKQ</v>
      </c>
      <c r="Y7">
        <f t="shared" si="2"/>
        <v>0.12195836997947816</v>
      </c>
      <c r="Z7" t="e">
        <f>MATCH(Y7,[2]Sheet1!$P:$P,0)</f>
        <v>#N/A</v>
      </c>
    </row>
    <row r="8" spans="1:26" x14ac:dyDescent="0.35">
      <c r="A8">
        <v>24169810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7165</v>
      </c>
      <c r="N8">
        <v>65.805981000000003</v>
      </c>
      <c r="O8">
        <v>65.714138000000005</v>
      </c>
      <c r="P8">
        <v>66.954026999999996</v>
      </c>
      <c r="Q8">
        <v>65.805981000000003</v>
      </c>
      <c r="R8" t="s">
        <v>26</v>
      </c>
      <c r="S8" t="s">
        <v>27</v>
      </c>
      <c r="T8" t="s">
        <v>52</v>
      </c>
      <c r="V8">
        <f t="shared" si="0"/>
        <v>6574.0504829715001</v>
      </c>
      <c r="W8">
        <f t="shared" si="1"/>
        <v>21249.026082971501</v>
      </c>
      <c r="X8" t="str">
        <f>VLOOKUP(C8,[1]Mapping!$A:$B,2,FALSE)</f>
        <v>B1KQ</v>
      </c>
      <c r="Y8">
        <f t="shared" si="2"/>
        <v>0.30938126092469709</v>
      </c>
      <c r="Z8" t="e">
        <f>MATCH(Y8,[2]Sheet1!$P:$P,0)</f>
        <v>#N/A</v>
      </c>
    </row>
    <row r="9" spans="1:26" x14ac:dyDescent="0.35">
      <c r="A9">
        <v>24169809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0.26603199999999999</v>
      </c>
      <c r="P9">
        <v>0.28003400000000001</v>
      </c>
      <c r="Q9">
        <v>0.28003400000000001</v>
      </c>
      <c r="R9" t="s">
        <v>26</v>
      </c>
      <c r="S9" t="s">
        <v>27</v>
      </c>
      <c r="T9" t="s">
        <v>55</v>
      </c>
      <c r="V9">
        <f t="shared" si="0"/>
        <v>27.9756</v>
      </c>
      <c r="W9">
        <f t="shared" si="1"/>
        <v>21249.026082971501</v>
      </c>
      <c r="X9" t="str">
        <f>VLOOKUP(C9,[1]Mapping!$A:$B,2,FALSE)</f>
        <v>B1KQ</v>
      </c>
      <c r="Y9">
        <f t="shared" si="2"/>
        <v>1.3165591632653237E-3</v>
      </c>
      <c r="Z9" t="e">
        <f>MATCH(Y9,[2]Sheet1!$P:$P,0)</f>
        <v>#N/A</v>
      </c>
    </row>
    <row r="10" spans="1:26" x14ac:dyDescent="0.35">
      <c r="A10">
        <v>24169811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14647</v>
      </c>
      <c r="N10">
        <v>146.615882</v>
      </c>
      <c r="O10">
        <v>145.01428899999999</v>
      </c>
      <c r="P10">
        <v>148.577834</v>
      </c>
      <c r="Q10">
        <v>146.615882</v>
      </c>
      <c r="R10" t="s">
        <v>26</v>
      </c>
      <c r="S10" t="s">
        <v>27</v>
      </c>
      <c r="T10" t="s">
        <v>58</v>
      </c>
      <c r="V10">
        <f t="shared" si="0"/>
        <v>14647</v>
      </c>
      <c r="W10">
        <f t="shared" si="1"/>
        <v>21249.026082971501</v>
      </c>
      <c r="X10" t="str">
        <f>VLOOKUP(C10,[1]Mapping!$A:$B,2,FALSE)</f>
        <v>B1KQ</v>
      </c>
      <c r="Y10">
        <f t="shared" si="2"/>
        <v>0.68930217991203757</v>
      </c>
      <c r="Z10" t="e">
        <f>MATCH(Y10,[2]Sheet1!$P:$P,0)</f>
        <v>#N/A</v>
      </c>
    </row>
    <row r="11" spans="1:26" x14ac:dyDescent="0.35">
      <c r="A11">
        <v>24169831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11450</v>
      </c>
      <c r="N11">
        <v>1359.120367</v>
      </c>
      <c r="O11">
        <v>1249.678535</v>
      </c>
      <c r="P11">
        <v>1359.120367</v>
      </c>
      <c r="Q11">
        <v>1359.120367</v>
      </c>
      <c r="R11" t="s">
        <v>26</v>
      </c>
      <c r="S11" t="s">
        <v>27</v>
      </c>
      <c r="T11" t="s">
        <v>63</v>
      </c>
      <c r="V11">
        <f t="shared" si="0"/>
        <v>40369216740.733734</v>
      </c>
      <c r="W11">
        <f t="shared" si="1"/>
        <v>555266405635.35583</v>
      </c>
      <c r="X11" t="str">
        <f>VLOOKUP(C11,[1]Mapping!$A:$B,2,FALSE)</f>
        <v>YR02</v>
      </c>
      <c r="Y11">
        <f t="shared" si="2"/>
        <v>7.270242955638892E-2</v>
      </c>
      <c r="Z11" t="e">
        <f>MATCH(Y11,[2]Sheet1!$P:$P,0)</f>
        <v>#N/A</v>
      </c>
    </row>
    <row r="12" spans="1:26" x14ac:dyDescent="0.35">
      <c r="A12">
        <v>24169830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63211</v>
      </c>
      <c r="N12">
        <v>1868.817761</v>
      </c>
      <c r="O12">
        <v>1791.4467959999999</v>
      </c>
      <c r="P12">
        <v>1878.0124000000001</v>
      </c>
      <c r="Q12">
        <v>1868.817761</v>
      </c>
      <c r="R12" t="s">
        <v>26</v>
      </c>
      <c r="S12" t="s">
        <v>27</v>
      </c>
      <c r="T12" t="s">
        <v>66</v>
      </c>
      <c r="V12">
        <f t="shared" si="0"/>
        <v>55508482571.23658</v>
      </c>
      <c r="W12">
        <f t="shared" si="1"/>
        <v>555266405635.35583</v>
      </c>
      <c r="X12" t="str">
        <f>VLOOKUP(C12,[1]Mapping!$A:$B,2,FALSE)</f>
        <v>YR02</v>
      </c>
      <c r="Y12">
        <f t="shared" si="2"/>
        <v>9.9967298593765588E-2</v>
      </c>
      <c r="Z12" t="e">
        <f>MATCH(Y12,[2]Sheet1!$P:$P,0)</f>
        <v>#N/A</v>
      </c>
    </row>
    <row r="13" spans="1:26" x14ac:dyDescent="0.35">
      <c r="A13">
        <v>24169823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2954</v>
      </c>
      <c r="N13">
        <v>1273.7252759999999</v>
      </c>
      <c r="O13">
        <v>1273.7252759999999</v>
      </c>
      <c r="P13">
        <v>1327.623603</v>
      </c>
      <c r="Q13">
        <v>1273.7252759999999</v>
      </c>
      <c r="R13" t="s">
        <v>26</v>
      </c>
      <c r="S13" t="s">
        <v>27</v>
      </c>
      <c r="T13" t="s">
        <v>69</v>
      </c>
      <c r="V13">
        <f t="shared" si="0"/>
        <v>37832772545.607422</v>
      </c>
      <c r="W13">
        <f t="shared" si="1"/>
        <v>555266405635.35583</v>
      </c>
      <c r="X13" t="str">
        <f>VLOOKUP(C13,[1]Mapping!$A:$B,2,FALSE)</f>
        <v>YR02</v>
      </c>
      <c r="Y13">
        <f t="shared" si="2"/>
        <v>6.8134452510804785E-2</v>
      </c>
      <c r="Z13" t="e">
        <f>MATCH(Y13,[2]Sheet1!$P:$P,0)</f>
        <v>#N/A</v>
      </c>
    </row>
    <row r="14" spans="1:26" x14ac:dyDescent="0.35">
      <c r="A14">
        <v>24169820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4225</v>
      </c>
      <c r="N14">
        <v>538.69821200000001</v>
      </c>
      <c r="O14">
        <v>529.645532</v>
      </c>
      <c r="P14">
        <v>543.67081099999996</v>
      </c>
      <c r="Q14">
        <v>538.69821200000001</v>
      </c>
      <c r="R14" t="s">
        <v>26</v>
      </c>
      <c r="S14" t="s">
        <v>27</v>
      </c>
      <c r="T14" t="s">
        <v>72</v>
      </c>
      <c r="V14">
        <f t="shared" si="0"/>
        <v>16000661478.714293</v>
      </c>
      <c r="W14">
        <f t="shared" si="1"/>
        <v>555266405635.35583</v>
      </c>
      <c r="X14" t="str">
        <f>VLOOKUP(C14,[1]Mapping!$A:$B,2,FALSE)</f>
        <v>YR02</v>
      </c>
      <c r="Y14">
        <f t="shared" si="2"/>
        <v>2.881618861923721E-2</v>
      </c>
      <c r="Z14" t="e">
        <f>MATCH(Y14,[2]Sheet1!$P:$P,0)</f>
        <v>#N/A</v>
      </c>
    </row>
    <row r="15" spans="1:26" x14ac:dyDescent="0.35">
      <c r="A15">
        <v>24169819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9352</v>
      </c>
      <c r="N15">
        <v>1040.5570009999999</v>
      </c>
      <c r="O15">
        <v>1040.5570009999999</v>
      </c>
      <c r="P15">
        <v>1101.3080829999999</v>
      </c>
      <c r="Q15">
        <v>1040.5570009999999</v>
      </c>
      <c r="R15" t="s">
        <v>26</v>
      </c>
      <c r="S15" t="s">
        <v>27</v>
      </c>
      <c r="T15" t="s">
        <v>75</v>
      </c>
      <c r="V15">
        <f t="shared" si="0"/>
        <v>30907101464.924046</v>
      </c>
      <c r="W15">
        <f t="shared" si="1"/>
        <v>555266405635.35583</v>
      </c>
      <c r="X15" t="str">
        <f>VLOOKUP(C15,[1]Mapping!$A:$B,2,FALSE)</f>
        <v>YR02</v>
      </c>
      <c r="Y15">
        <f t="shared" si="2"/>
        <v>5.5661752901400595E-2</v>
      </c>
      <c r="Z15" t="e">
        <f>MATCH(Y15,[2]Sheet1!$P:$P,0)</f>
        <v>#N/A</v>
      </c>
    </row>
    <row r="16" spans="1:26" x14ac:dyDescent="0.35">
      <c r="A16">
        <v>24169818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9832</v>
      </c>
      <c r="N16">
        <v>592.77350899999999</v>
      </c>
      <c r="O16">
        <v>578.84646599999996</v>
      </c>
      <c r="P16">
        <v>614.96031200000004</v>
      </c>
      <c r="Q16">
        <v>592.77350899999999</v>
      </c>
      <c r="R16" t="s">
        <v>26</v>
      </c>
      <c r="S16" t="s">
        <v>27</v>
      </c>
      <c r="T16" t="s">
        <v>78</v>
      </c>
      <c r="V16">
        <f t="shared" si="0"/>
        <v>17606830733.366001</v>
      </c>
      <c r="W16">
        <f t="shared" si="1"/>
        <v>555266405635.35583</v>
      </c>
      <c r="X16" t="str">
        <f>VLOOKUP(C16,[1]Mapping!$A:$B,2,FALSE)</f>
        <v>YR02</v>
      </c>
      <c r="Y16">
        <f t="shared" si="2"/>
        <v>3.1708798794012456E-2</v>
      </c>
      <c r="Z16" t="e">
        <f>MATCH(Y16,[2]Sheet1!$P:$P,0)</f>
        <v>#N/A</v>
      </c>
    </row>
    <row r="17" spans="1:26" x14ac:dyDescent="0.35">
      <c r="A17">
        <v>24169815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27000</v>
      </c>
      <c r="N17">
        <v>1419.0247890000001</v>
      </c>
      <c r="O17">
        <v>1418.8671200000001</v>
      </c>
      <c r="P17">
        <v>1446.4592689999999</v>
      </c>
      <c r="Q17">
        <v>1419.0247890000001</v>
      </c>
      <c r="R17" t="s">
        <v>26</v>
      </c>
      <c r="S17" t="s">
        <v>27</v>
      </c>
      <c r="T17" t="s">
        <v>81</v>
      </c>
      <c r="V17">
        <f t="shared" si="0"/>
        <v>42148525364.048248</v>
      </c>
      <c r="W17">
        <f t="shared" si="1"/>
        <v>555266405635.35583</v>
      </c>
      <c r="X17" t="str">
        <f>VLOOKUP(C17,[1]Mapping!$A:$B,2,FALSE)</f>
        <v>YR02</v>
      </c>
      <c r="Y17">
        <f t="shared" si="2"/>
        <v>7.5906852884104134E-2</v>
      </c>
      <c r="Z17" t="e">
        <f>MATCH(Y17,[2]Sheet1!$P:$P,0)</f>
        <v>#N/A</v>
      </c>
    </row>
    <row r="18" spans="1:26" x14ac:dyDescent="0.35">
      <c r="A18">
        <v>24169813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4217</v>
      </c>
      <c r="N18">
        <v>844.91550600000005</v>
      </c>
      <c r="O18">
        <v>825.88136499999996</v>
      </c>
      <c r="P18">
        <v>851.12664700000005</v>
      </c>
      <c r="Q18">
        <v>844.91550600000005</v>
      </c>
      <c r="R18" t="s">
        <v>26</v>
      </c>
      <c r="S18" t="s">
        <v>27</v>
      </c>
      <c r="T18" t="s">
        <v>84</v>
      </c>
      <c r="V18">
        <f t="shared" si="0"/>
        <v>25096068025.081345</v>
      </c>
      <c r="W18">
        <f t="shared" si="1"/>
        <v>555266405635.35583</v>
      </c>
      <c r="X18" t="str">
        <f>VLOOKUP(C18,[1]Mapping!$A:$B,2,FALSE)</f>
        <v>YR02</v>
      </c>
      <c r="Y18">
        <f t="shared" si="2"/>
        <v>4.5196445832816984E-2</v>
      </c>
      <c r="Z18" t="e">
        <f>MATCH(Y18,[2]Sheet1!$P:$P,0)</f>
        <v>#N/A</v>
      </c>
    </row>
    <row r="19" spans="1:26" x14ac:dyDescent="0.35">
      <c r="A19">
        <v>24169816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13300</v>
      </c>
      <c r="N19">
        <v>1432.722812</v>
      </c>
      <c r="O19">
        <v>1428.6293189999999</v>
      </c>
      <c r="P19">
        <v>1480.6597790000001</v>
      </c>
      <c r="Q19">
        <v>1432.722812</v>
      </c>
      <c r="R19" t="s">
        <v>26</v>
      </c>
      <c r="S19" t="s">
        <v>27</v>
      </c>
      <c r="T19" t="s">
        <v>87</v>
      </c>
      <c r="V19">
        <f t="shared" si="0"/>
        <v>42555390333.616844</v>
      </c>
      <c r="W19">
        <f t="shared" si="1"/>
        <v>555266405635.35583</v>
      </c>
      <c r="X19" t="str">
        <f>VLOOKUP(C19,[1]Mapping!$A:$B,2,FALSE)</f>
        <v>YR02</v>
      </c>
      <c r="Y19">
        <f t="shared" si="2"/>
        <v>7.6639591197532345E-2</v>
      </c>
      <c r="Z19" t="e">
        <f>MATCH(Y19,[2]Sheet1!$P:$P,0)</f>
        <v>#N/A</v>
      </c>
    </row>
    <row r="20" spans="1:26" x14ac:dyDescent="0.35">
      <c r="A20">
        <v>24169824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1323</v>
      </c>
      <c r="N20">
        <v>628.80109200000004</v>
      </c>
      <c r="O20">
        <v>628.80109200000004</v>
      </c>
      <c r="P20">
        <v>643.53490399999998</v>
      </c>
      <c r="Q20">
        <v>628.80109200000004</v>
      </c>
      <c r="R20" t="s">
        <v>26</v>
      </c>
      <c r="S20" t="s">
        <v>27</v>
      </c>
      <c r="T20" t="s">
        <v>90</v>
      </c>
      <c r="V20">
        <f t="shared" si="0"/>
        <v>18676938548.300266</v>
      </c>
      <c r="W20">
        <f t="shared" si="1"/>
        <v>555266405635.35583</v>
      </c>
      <c r="X20" t="str">
        <f>VLOOKUP(C20,[1]Mapping!$A:$B,2,FALSE)</f>
        <v>YR02</v>
      </c>
      <c r="Y20">
        <f t="shared" si="2"/>
        <v>3.3635995908899693E-2</v>
      </c>
      <c r="Z20" t="e">
        <f>MATCH(Y20,[2]Sheet1!$P:$P,0)</f>
        <v>#N/A</v>
      </c>
    </row>
    <row r="21" spans="1:26" x14ac:dyDescent="0.35">
      <c r="A21">
        <v>24169817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7682</v>
      </c>
      <c r="N21">
        <v>948.45658300000002</v>
      </c>
      <c r="O21">
        <v>938.20900500000005</v>
      </c>
      <c r="P21">
        <v>963.02542900000003</v>
      </c>
      <c r="Q21">
        <v>948.45658300000002</v>
      </c>
      <c r="R21" t="s">
        <v>26</v>
      </c>
      <c r="S21" t="s">
        <v>27</v>
      </c>
      <c r="T21" t="s">
        <v>93</v>
      </c>
      <c r="V21">
        <f t="shared" si="0"/>
        <v>28171492603.590271</v>
      </c>
      <c r="W21">
        <f t="shared" si="1"/>
        <v>555266405635.35583</v>
      </c>
      <c r="X21" t="str">
        <f>VLOOKUP(C21,[1]Mapping!$A:$B,2,FALSE)</f>
        <v>YR02</v>
      </c>
      <c r="Y21">
        <f t="shared" si="2"/>
        <v>5.0735092772910391E-2</v>
      </c>
      <c r="Z21" t="e">
        <f>MATCH(Y21,[2]Sheet1!$P:$P,0)</f>
        <v>#N/A</v>
      </c>
    </row>
    <row r="22" spans="1:26" x14ac:dyDescent="0.35">
      <c r="A22">
        <v>24169812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430</v>
      </c>
      <c r="N22">
        <v>975.98199</v>
      </c>
      <c r="O22">
        <v>971.44253900000001</v>
      </c>
      <c r="P22">
        <v>991.87006899999994</v>
      </c>
      <c r="Q22">
        <v>975.98199</v>
      </c>
      <c r="R22" t="s">
        <v>26</v>
      </c>
      <c r="S22" t="s">
        <v>27</v>
      </c>
      <c r="T22" t="s">
        <v>96</v>
      </c>
      <c r="V22">
        <f t="shared" si="0"/>
        <v>28989064876.500504</v>
      </c>
      <c r="W22">
        <f t="shared" si="1"/>
        <v>555266405635.35583</v>
      </c>
      <c r="X22" t="str">
        <f>VLOOKUP(C22,[1]Mapping!$A:$B,2,FALSE)</f>
        <v>YR02</v>
      </c>
      <c r="Y22">
        <f t="shared" si="2"/>
        <v>5.220748920210682E-2</v>
      </c>
      <c r="Z22" t="e">
        <f>MATCH(Y22,[2]Sheet1!$P:$P,0)</f>
        <v>#N/A</v>
      </c>
    </row>
    <row r="23" spans="1:26" x14ac:dyDescent="0.35">
      <c r="A23">
        <v>24169829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1708</v>
      </c>
      <c r="N23">
        <v>645.42505300000005</v>
      </c>
      <c r="O23">
        <v>640.51256699999999</v>
      </c>
      <c r="P23">
        <v>651.47118899999998</v>
      </c>
      <c r="Q23">
        <v>645.42505300000005</v>
      </c>
      <c r="R23" t="s">
        <v>26</v>
      </c>
      <c r="S23" t="s">
        <v>27</v>
      </c>
      <c r="T23" t="s">
        <v>99</v>
      </c>
      <c r="V23">
        <f t="shared" si="0"/>
        <v>19170711067.981392</v>
      </c>
      <c r="W23">
        <f t="shared" si="1"/>
        <v>555266405635.35583</v>
      </c>
      <c r="X23" t="str">
        <f>VLOOKUP(C23,[1]Mapping!$A:$B,2,FALSE)</f>
        <v>YR02</v>
      </c>
      <c r="Y23">
        <f t="shared" si="2"/>
        <v>3.4525249273896864E-2</v>
      </c>
      <c r="Z23" t="e">
        <f>MATCH(Y23,[2]Sheet1!$P:$P,0)</f>
        <v>#N/A</v>
      </c>
    </row>
    <row r="24" spans="1:26" x14ac:dyDescent="0.35">
      <c r="A24">
        <v>24169814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12671</v>
      </c>
      <c r="N24">
        <v>820.46283500000004</v>
      </c>
      <c r="O24">
        <v>820.46283500000004</v>
      </c>
      <c r="P24">
        <v>839.17594099999997</v>
      </c>
      <c r="Q24">
        <v>820.46283500000004</v>
      </c>
      <c r="R24" t="s">
        <v>26</v>
      </c>
      <c r="S24" t="s">
        <v>27</v>
      </c>
      <c r="T24" t="s">
        <v>102</v>
      </c>
      <c r="V24">
        <f t="shared" si="0"/>
        <v>24369763575.945465</v>
      </c>
      <c r="W24">
        <f t="shared" si="1"/>
        <v>555266405635.35583</v>
      </c>
      <c r="X24" t="str">
        <f>VLOOKUP(C24,[1]Mapping!$A:$B,2,FALSE)</f>
        <v>YR02</v>
      </c>
      <c r="Y24">
        <f t="shared" si="2"/>
        <v>4.3888417034811791E-2</v>
      </c>
      <c r="Z24" t="e">
        <f>MATCH(Y24,[2]Sheet1!$P:$P,0)</f>
        <v>#N/A</v>
      </c>
    </row>
    <row r="25" spans="1:26" x14ac:dyDescent="0.35">
      <c r="A25">
        <v>24169827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1930</v>
      </c>
      <c r="N25">
        <v>771.55603900000006</v>
      </c>
      <c r="O25">
        <v>761.56178999999997</v>
      </c>
      <c r="P25">
        <v>775.55373899999995</v>
      </c>
      <c r="Q25">
        <v>771.55603900000006</v>
      </c>
      <c r="R25" t="s">
        <v>26</v>
      </c>
      <c r="S25" t="s">
        <v>27</v>
      </c>
      <c r="T25" t="s">
        <v>105</v>
      </c>
      <c r="V25">
        <f t="shared" si="0"/>
        <v>22917111494.411049</v>
      </c>
      <c r="W25">
        <f t="shared" si="1"/>
        <v>555266405635.35583</v>
      </c>
      <c r="X25" t="str">
        <f>VLOOKUP(C25,[1]Mapping!$A:$B,2,FALSE)</f>
        <v>YR02</v>
      </c>
      <c r="Y25">
        <f t="shared" si="2"/>
        <v>4.1272281668451496E-2</v>
      </c>
      <c r="Z25" t="e">
        <f>MATCH(Y25,[2]Sheet1!$P:$P,0)</f>
        <v>#N/A</v>
      </c>
    </row>
    <row r="26" spans="1:26" x14ac:dyDescent="0.35">
      <c r="A26">
        <v>24169821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1426</v>
      </c>
      <c r="N26">
        <v>663.88130699999999</v>
      </c>
      <c r="O26">
        <v>658.76020300000005</v>
      </c>
      <c r="P26">
        <v>686.22794199999998</v>
      </c>
      <c r="Q26">
        <v>663.88130699999999</v>
      </c>
      <c r="R26" t="s">
        <v>26</v>
      </c>
      <c r="S26" t="s">
        <v>27</v>
      </c>
      <c r="T26" t="s">
        <v>108</v>
      </c>
      <c r="V26">
        <f t="shared" si="0"/>
        <v>19718907175.412254</v>
      </c>
      <c r="W26">
        <f t="shared" si="1"/>
        <v>555266405635.35583</v>
      </c>
      <c r="X26" t="str">
        <f>VLOOKUP(C26,[1]Mapping!$A:$B,2,FALSE)</f>
        <v>YR02</v>
      </c>
      <c r="Y26">
        <f t="shared" si="2"/>
        <v>3.5512516109900742E-2</v>
      </c>
      <c r="Z26" t="e">
        <f>MATCH(Y26,[2]Sheet1!$P:$P,0)</f>
        <v>#N/A</v>
      </c>
    </row>
    <row r="27" spans="1:26" x14ac:dyDescent="0.35">
      <c r="A27">
        <v>24169828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1805</v>
      </c>
      <c r="N27">
        <v>604.93021399999998</v>
      </c>
      <c r="O27">
        <v>580.12975100000006</v>
      </c>
      <c r="P27">
        <v>609.62219400000004</v>
      </c>
      <c r="Q27">
        <v>604.93021399999998</v>
      </c>
      <c r="R27" t="s">
        <v>26</v>
      </c>
      <c r="S27" t="s">
        <v>27</v>
      </c>
      <c r="T27" t="s">
        <v>111</v>
      </c>
      <c r="V27">
        <f t="shared" si="0"/>
        <v>17967914778.114109</v>
      </c>
      <c r="W27">
        <f t="shared" si="1"/>
        <v>555266405635.35583</v>
      </c>
      <c r="X27" t="str">
        <f>VLOOKUP(C27,[1]Mapping!$A:$B,2,FALSE)</f>
        <v>YR02</v>
      </c>
      <c r="Y27">
        <f t="shared" si="2"/>
        <v>3.2359088530764926E-2</v>
      </c>
      <c r="Z27" t="e">
        <f>MATCH(Y27,[2]Sheet1!$P:$P,0)</f>
        <v>#N/A</v>
      </c>
    </row>
    <row r="28" spans="1:26" x14ac:dyDescent="0.35">
      <c r="A28">
        <v>24169826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3742</v>
      </c>
      <c r="N28">
        <v>1016.357387</v>
      </c>
      <c r="O28">
        <v>956.603612</v>
      </c>
      <c r="P28">
        <v>1053.2960840000001</v>
      </c>
      <c r="Q28">
        <v>1016.357387</v>
      </c>
      <c r="R28" t="s">
        <v>26</v>
      </c>
      <c r="S28" t="s">
        <v>27</v>
      </c>
      <c r="T28" t="s">
        <v>114</v>
      </c>
      <c r="V28">
        <f t="shared" si="0"/>
        <v>30188313428.183304</v>
      </c>
      <c r="W28">
        <f t="shared" si="1"/>
        <v>555266405635.35583</v>
      </c>
      <c r="X28" t="str">
        <f>VLOOKUP(C28,[1]Mapping!$A:$B,2,FALSE)</f>
        <v>YR02</v>
      </c>
      <c r="Y28">
        <f t="shared" si="2"/>
        <v>5.4367260691092496E-2</v>
      </c>
      <c r="Z28" t="e">
        <f>MATCH(Y28,[2]Sheet1!$P:$P,0)</f>
        <v>#N/A</v>
      </c>
    </row>
    <row r="29" spans="1:26" x14ac:dyDescent="0.35">
      <c r="A29">
        <v>24169825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9028</v>
      </c>
      <c r="N29">
        <v>467.10629599999999</v>
      </c>
      <c r="O29">
        <v>458.82793900000001</v>
      </c>
      <c r="P29">
        <v>471.71113200000002</v>
      </c>
      <c r="Q29">
        <v>467.10629599999999</v>
      </c>
      <c r="R29" t="s">
        <v>26</v>
      </c>
      <c r="S29" t="s">
        <v>27</v>
      </c>
      <c r="T29" t="s">
        <v>117</v>
      </c>
      <c r="V29">
        <f t="shared" si="0"/>
        <v>13874205530.323017</v>
      </c>
      <c r="W29">
        <f t="shared" si="1"/>
        <v>555266405635.35583</v>
      </c>
      <c r="X29" t="str">
        <f>VLOOKUP(C29,[1]Mapping!$A:$B,2,FALSE)</f>
        <v>YR02</v>
      </c>
      <c r="Y29">
        <f t="shared" si="2"/>
        <v>2.4986574713533501E-2</v>
      </c>
      <c r="Z29" t="e">
        <f>MATCH(Y29,[2]Sheet1!$P:$P,0)</f>
        <v>#N/A</v>
      </c>
    </row>
    <row r="30" spans="1:26" x14ac:dyDescent="0.35">
      <c r="A30">
        <v>24169822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10346</v>
      </c>
      <c r="N30">
        <v>780.97686899999997</v>
      </c>
      <c r="O30">
        <v>754.85875599999997</v>
      </c>
      <c r="P30">
        <v>784.75116300000002</v>
      </c>
      <c r="Q30">
        <v>780.97686899999997</v>
      </c>
      <c r="R30" t="s">
        <v>26</v>
      </c>
      <c r="S30" t="s">
        <v>27</v>
      </c>
      <c r="T30" t="s">
        <v>120</v>
      </c>
      <c r="V30">
        <f t="shared" si="0"/>
        <v>23196933299.265755</v>
      </c>
      <c r="W30">
        <f t="shared" si="1"/>
        <v>555266405635.35583</v>
      </c>
      <c r="X30" t="str">
        <f>VLOOKUP(C30,[1]Mapping!$A:$B,2,FALSE)</f>
        <v>YR02</v>
      </c>
      <c r="Y30">
        <f t="shared" si="2"/>
        <v>4.1776223203568365E-2</v>
      </c>
      <c r="Z30" t="e">
        <f>MATCH(Y30,[2]Sheet1!$P:$P,0)</f>
        <v>#N/A</v>
      </c>
    </row>
    <row r="31" spans="1:26" x14ac:dyDescent="0.35">
      <c r="A31">
        <v>24169833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56498</v>
      </c>
      <c r="N31">
        <v>574.92388300000005</v>
      </c>
      <c r="O31">
        <v>562.73302999999999</v>
      </c>
      <c r="P31">
        <v>576.21623599999998</v>
      </c>
      <c r="Q31">
        <v>574.92388300000005</v>
      </c>
      <c r="R31" t="s">
        <v>26</v>
      </c>
      <c r="S31" t="s">
        <v>27</v>
      </c>
      <c r="T31" t="s">
        <v>125</v>
      </c>
      <c r="V31">
        <f t="shared" si="0"/>
        <v>56498</v>
      </c>
      <c r="W31">
        <f t="shared" si="1"/>
        <v>57643</v>
      </c>
      <c r="X31" t="str">
        <f>VLOOKUP(C31,[1]Mapping!$A:$B,2,FALSE)</f>
        <v>B5KQ</v>
      </c>
      <c r="Y31">
        <f t="shared" si="2"/>
        <v>0.98013635653938902</v>
      </c>
      <c r="Z31" t="e">
        <f>MATCH(Y31,[2]Sheet1!$P:$P,0)</f>
        <v>#N/A</v>
      </c>
    </row>
    <row r="32" spans="1:26" x14ac:dyDescent="0.35">
      <c r="A32">
        <v>24169832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11450</v>
      </c>
      <c r="N32">
        <v>11.651524</v>
      </c>
      <c r="O32">
        <v>11.550782</v>
      </c>
      <c r="P32">
        <v>12.072811</v>
      </c>
      <c r="Q32">
        <v>11.651524</v>
      </c>
      <c r="R32" t="s">
        <v>26</v>
      </c>
      <c r="S32" t="s">
        <v>27</v>
      </c>
      <c r="T32" t="s">
        <v>128</v>
      </c>
      <c r="V32">
        <f t="shared" si="0"/>
        <v>1145</v>
      </c>
      <c r="W32">
        <f t="shared" si="1"/>
        <v>57643</v>
      </c>
      <c r="X32" t="str">
        <f>VLOOKUP(C32,[1]Mapping!$A:$B,2,FALSE)</f>
        <v>B5KQ</v>
      </c>
      <c r="Y32">
        <f t="shared" si="2"/>
        <v>1.9863643460611001E-2</v>
      </c>
      <c r="Z32" t="e">
        <f>MATCH(Y32,[2]Sheet1!$P:$P,0)</f>
        <v>#N/A</v>
      </c>
    </row>
    <row r="33" spans="1:26" x14ac:dyDescent="0.35">
      <c r="A33">
        <v>24169834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29134</v>
      </c>
      <c r="N33">
        <v>3.8443480000000001</v>
      </c>
      <c r="O33">
        <v>3.8134709999999998</v>
      </c>
      <c r="P33">
        <v>3.9340769999999998</v>
      </c>
      <c r="Q33">
        <v>3.8443480000000001</v>
      </c>
      <c r="R33" t="s">
        <v>26</v>
      </c>
      <c r="S33" t="s">
        <v>27</v>
      </c>
      <c r="T33" t="s">
        <v>133</v>
      </c>
      <c r="V33">
        <f t="shared" si="0"/>
        <v>384.4347836</v>
      </c>
      <c r="W33">
        <f t="shared" si="1"/>
        <v>1547.4347835999999</v>
      </c>
      <c r="X33" t="str">
        <f>VLOOKUP(C33,[1]Mapping!$A:$B,2,FALSE)</f>
        <v>B6KQ</v>
      </c>
      <c r="Y33">
        <f t="shared" si="2"/>
        <v>0.24843359324367717</v>
      </c>
      <c r="Z33" t="e">
        <f>MATCH(Y33,[2]Sheet1!$P:$P,0)</f>
        <v>#N/A</v>
      </c>
    </row>
    <row r="34" spans="1:26" x14ac:dyDescent="0.35">
      <c r="A34">
        <v>24169835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1163</v>
      </c>
      <c r="N34">
        <v>11.63</v>
      </c>
      <c r="O34">
        <v>11.63</v>
      </c>
      <c r="P34">
        <v>12.45</v>
      </c>
      <c r="Q34">
        <v>11.63</v>
      </c>
      <c r="R34" t="s">
        <v>26</v>
      </c>
      <c r="S34" t="s">
        <v>27</v>
      </c>
      <c r="T34" t="s">
        <v>136</v>
      </c>
      <c r="V34">
        <f t="shared" si="0"/>
        <v>1163</v>
      </c>
      <c r="W34">
        <f t="shared" si="1"/>
        <v>1547.4347835999999</v>
      </c>
      <c r="X34" t="str">
        <f>VLOOKUP(C34,[1]Mapping!$A:$B,2,FALSE)</f>
        <v>B6KQ</v>
      </c>
      <c r="Y34">
        <f t="shared" si="2"/>
        <v>0.75156640675632291</v>
      </c>
      <c r="Z34" t="e">
        <f>MATCH(Y34,[2]Sheet1!$P:$P,0)</f>
        <v>#N/A</v>
      </c>
    </row>
    <row r="35" spans="1:26" x14ac:dyDescent="0.35">
      <c r="A35">
        <v>24169838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1291</v>
      </c>
      <c r="N35">
        <v>117.36691999999999</v>
      </c>
      <c r="O35">
        <v>114.54866</v>
      </c>
      <c r="P35">
        <v>118.54877</v>
      </c>
      <c r="Q35">
        <v>117.36691999999999</v>
      </c>
      <c r="R35" t="s">
        <v>26</v>
      </c>
      <c r="S35" t="s">
        <v>27</v>
      </c>
      <c r="T35" t="s">
        <v>141</v>
      </c>
      <c r="V35">
        <f t="shared" si="0"/>
        <v>1173.6692131431</v>
      </c>
      <c r="W35">
        <f t="shared" si="1"/>
        <v>4999.3794976485997</v>
      </c>
      <c r="X35" t="str">
        <f>VLOOKUP(C35,[1]Mapping!$A:$B,2,FALSE)</f>
        <v>YR15</v>
      </c>
      <c r="Y35">
        <f t="shared" si="2"/>
        <v>0.23476297682444827</v>
      </c>
      <c r="Z35" t="e">
        <f>MATCH(Y35,[2]Sheet1!$P:$P,0)</f>
        <v>#N/A</v>
      </c>
    </row>
    <row r="36" spans="1:26" x14ac:dyDescent="0.35">
      <c r="A36">
        <v>24169839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4225</v>
      </c>
      <c r="N36">
        <v>44.837649999999996</v>
      </c>
      <c r="O36">
        <v>44.084159999999997</v>
      </c>
      <c r="P36">
        <v>45.251530000000002</v>
      </c>
      <c r="Q36">
        <v>44.837649999999996</v>
      </c>
      <c r="R36" t="s">
        <v>26</v>
      </c>
      <c r="S36" t="s">
        <v>27</v>
      </c>
      <c r="T36" t="s">
        <v>142</v>
      </c>
      <c r="V36">
        <f t="shared" si="0"/>
        <v>448.37647260249997</v>
      </c>
      <c r="W36">
        <f t="shared" si="1"/>
        <v>4999.3794976485997</v>
      </c>
      <c r="X36" t="str">
        <f>VLOOKUP(C36,[1]Mapping!$A:$B,2,FALSE)</f>
        <v>YR15</v>
      </c>
      <c r="Y36">
        <f t="shared" si="2"/>
        <v>8.9686424647976548E-2</v>
      </c>
      <c r="Z36" t="e">
        <f>MATCH(Y36,[2]Sheet1!$P:$P,0)</f>
        <v>#N/A</v>
      </c>
    </row>
    <row r="37" spans="1:26" x14ac:dyDescent="0.35">
      <c r="A37">
        <v>24169841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430</v>
      </c>
      <c r="N37">
        <v>81.234229999999997</v>
      </c>
      <c r="O37">
        <v>80.856399999999994</v>
      </c>
      <c r="P37">
        <v>82.556650000000005</v>
      </c>
      <c r="Q37">
        <v>81.234229999999997</v>
      </c>
      <c r="R37" t="s">
        <v>26</v>
      </c>
      <c r="S37" t="s">
        <v>27</v>
      </c>
      <c r="T37" t="s">
        <v>143</v>
      </c>
      <c r="V37">
        <f t="shared" si="0"/>
        <v>812.34233283700007</v>
      </c>
      <c r="W37">
        <f t="shared" si="1"/>
        <v>4999.3794976485997</v>
      </c>
      <c r="X37" t="str">
        <f>VLOOKUP(C37,[1]Mapping!$A:$B,2,FALSE)</f>
        <v>YR15</v>
      </c>
      <c r="Y37">
        <f t="shared" si="2"/>
        <v>0.1624886314829822</v>
      </c>
      <c r="Z37" t="e">
        <f>MATCH(Y37,[2]Sheet1!$P:$P,0)</f>
        <v>#N/A</v>
      </c>
    </row>
    <row r="38" spans="1:26" x14ac:dyDescent="0.35">
      <c r="A38">
        <v>24169842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5850</v>
      </c>
      <c r="N38">
        <v>49.074629999999999</v>
      </c>
      <c r="O38">
        <v>48.537739999999999</v>
      </c>
      <c r="P38">
        <v>49.418570000000003</v>
      </c>
      <c r="Q38">
        <v>49.074629999999999</v>
      </c>
      <c r="R38" t="s">
        <v>26</v>
      </c>
      <c r="S38" t="s">
        <v>27</v>
      </c>
      <c r="T38" t="s">
        <v>146</v>
      </c>
      <c r="V38">
        <f t="shared" si="0"/>
        <v>490.7462625</v>
      </c>
      <c r="W38">
        <f t="shared" si="1"/>
        <v>4999.3794976485997</v>
      </c>
      <c r="X38" t="str">
        <f>VLOOKUP(C38,[1]Mapping!$A:$B,2,FALSE)</f>
        <v>YR15</v>
      </c>
      <c r="Y38">
        <f t="shared" si="2"/>
        <v>9.8161434380169943E-2</v>
      </c>
      <c r="Z38" t="e">
        <f>MATCH(Y38,[2]Sheet1!$P:$P,0)</f>
        <v>#N/A</v>
      </c>
    </row>
    <row r="39" spans="1:26" x14ac:dyDescent="0.35">
      <c r="A39">
        <v>24169837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1930</v>
      </c>
      <c r="N39">
        <v>64.219179999999994</v>
      </c>
      <c r="O39">
        <v>63.387329999999999</v>
      </c>
      <c r="P39">
        <v>64.551919999999996</v>
      </c>
      <c r="Q39">
        <v>64.219179999999994</v>
      </c>
      <c r="R39" t="s">
        <v>26</v>
      </c>
      <c r="S39" t="s">
        <v>27</v>
      </c>
      <c r="T39" t="s">
        <v>147</v>
      </c>
      <c r="V39">
        <f t="shared" si="0"/>
        <v>642.19180601199992</v>
      </c>
      <c r="W39">
        <f t="shared" si="1"/>
        <v>4999.3794976485997</v>
      </c>
      <c r="X39" t="str">
        <f>VLOOKUP(C39,[1]Mapping!$A:$B,2,FALSE)</f>
        <v>YR15</v>
      </c>
      <c r="Y39">
        <f t="shared" si="2"/>
        <v>0.1284543024417425</v>
      </c>
      <c r="Z39" t="e">
        <f>MATCH(Y39,[2]Sheet1!$P:$P,0)</f>
        <v>#N/A</v>
      </c>
    </row>
    <row r="40" spans="1:26" x14ac:dyDescent="0.35">
      <c r="A40">
        <v>24169836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1380</v>
      </c>
      <c r="N40">
        <v>30.328859999999999</v>
      </c>
      <c r="O40">
        <v>30.021170000000001</v>
      </c>
      <c r="P40">
        <v>31.295870000000001</v>
      </c>
      <c r="Q40">
        <v>30.328859999999999</v>
      </c>
      <c r="R40" t="s">
        <v>26</v>
      </c>
      <c r="S40" t="s">
        <v>27</v>
      </c>
      <c r="T40" t="s">
        <v>150</v>
      </c>
      <c r="V40">
        <f t="shared" si="0"/>
        <v>303.28858699199998</v>
      </c>
      <c r="W40">
        <f t="shared" si="1"/>
        <v>4999.3794976485997</v>
      </c>
      <c r="X40" t="str">
        <f>VLOOKUP(C40,[1]Mapping!$A:$B,2,FALSE)</f>
        <v>YR15</v>
      </c>
      <c r="Y40">
        <f t="shared" si="2"/>
        <v>6.0665245983956263E-2</v>
      </c>
      <c r="Z40" t="e">
        <f>MATCH(Y40,[2]Sheet1!$P:$P,0)</f>
        <v>#N/A</v>
      </c>
    </row>
    <row r="41" spans="1:26" x14ac:dyDescent="0.35">
      <c r="A41">
        <v>24169840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13330</v>
      </c>
      <c r="N41">
        <v>112.87648</v>
      </c>
      <c r="O41">
        <v>111.80953</v>
      </c>
      <c r="P41">
        <v>114.54465</v>
      </c>
      <c r="Q41">
        <v>112.87648</v>
      </c>
      <c r="R41" t="s">
        <v>26</v>
      </c>
      <c r="S41" t="s">
        <v>27</v>
      </c>
      <c r="T41" t="s">
        <v>153</v>
      </c>
      <c r="V41">
        <f t="shared" si="0"/>
        <v>1128.7648235620002</v>
      </c>
      <c r="W41">
        <f t="shared" si="1"/>
        <v>4999.3794976485997</v>
      </c>
      <c r="X41" t="str">
        <f>VLOOKUP(C41,[1]Mapping!$A:$B,2,FALSE)</f>
        <v>YR15</v>
      </c>
      <c r="Y41">
        <f t="shared" si="2"/>
        <v>0.22578098423872436</v>
      </c>
      <c r="Z41" t="e">
        <f>MATCH(Y41,[2]Sheet1!$P:$P,0)</f>
        <v>#N/A</v>
      </c>
    </row>
    <row r="42" spans="1:26" x14ac:dyDescent="0.35">
      <c r="A42">
        <v>24169845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56621</v>
      </c>
      <c r="N42">
        <v>616.59113200000002</v>
      </c>
      <c r="O42">
        <v>601.58499300000005</v>
      </c>
      <c r="P42">
        <v>616.91782599999999</v>
      </c>
      <c r="Q42">
        <v>616.59113200000002</v>
      </c>
      <c r="R42" t="s">
        <v>26</v>
      </c>
      <c r="S42" t="s">
        <v>27</v>
      </c>
      <c r="T42" t="s">
        <v>158</v>
      </c>
      <c r="V42">
        <f t="shared" si="0"/>
        <v>427288773.68127608</v>
      </c>
      <c r="W42">
        <f t="shared" si="1"/>
        <v>5000691240.371067</v>
      </c>
      <c r="X42" t="str">
        <f>VLOOKUP(C42,[1]Mapping!$A:$B,2,FALSE)</f>
        <v>YR23</v>
      </c>
      <c r="Y42">
        <f t="shared" si="2"/>
        <v>8.5445941999324454E-2</v>
      </c>
      <c r="Z42" t="e">
        <f>MATCH(Y42,[2]Sheet1!$P:$P,0)</f>
        <v>#N/A</v>
      </c>
    </row>
    <row r="43" spans="1:26" x14ac:dyDescent="0.35">
      <c r="A43">
        <v>24169847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35500</v>
      </c>
      <c r="N43">
        <v>743.53364099999999</v>
      </c>
      <c r="O43">
        <v>725.56316600000002</v>
      </c>
      <c r="P43">
        <v>748.39278999999999</v>
      </c>
      <c r="Q43">
        <v>743.53364099999999</v>
      </c>
      <c r="R43" t="s">
        <v>26</v>
      </c>
      <c r="S43" t="s">
        <v>27</v>
      </c>
      <c r="T43" t="s">
        <v>161</v>
      </c>
      <c r="V43">
        <f t="shared" si="0"/>
        <v>515258103.61748415</v>
      </c>
      <c r="W43">
        <f t="shared" si="1"/>
        <v>5000691240.371067</v>
      </c>
      <c r="X43" t="str">
        <f>VLOOKUP(C43,[1]Mapping!$A:$B,2,FALSE)</f>
        <v>YR23</v>
      </c>
      <c r="Y43">
        <f t="shared" si="2"/>
        <v>0.10303737600469218</v>
      </c>
      <c r="Z43" t="e">
        <f>MATCH(Y43,[2]Sheet1!$P:$P,0)</f>
        <v>#N/A</v>
      </c>
    </row>
    <row r="44" spans="1:26" x14ac:dyDescent="0.35">
      <c r="A44">
        <v>24169849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10374</v>
      </c>
      <c r="N44">
        <v>973.45623399999999</v>
      </c>
      <c r="O44">
        <v>893.32015999999999</v>
      </c>
      <c r="P44">
        <v>973.45623399999999</v>
      </c>
      <c r="Q44">
        <v>973.45623399999999</v>
      </c>
      <c r="R44" t="s">
        <v>26</v>
      </c>
      <c r="S44" t="s">
        <v>27</v>
      </c>
      <c r="T44" t="s">
        <v>164</v>
      </c>
      <c r="V44">
        <f t="shared" si="0"/>
        <v>674591148.817577</v>
      </c>
      <c r="W44">
        <f t="shared" si="1"/>
        <v>5000691240.371067</v>
      </c>
      <c r="X44" t="str">
        <f>VLOOKUP(C44,[1]Mapping!$A:$B,2,FALSE)</f>
        <v>YR23</v>
      </c>
      <c r="Y44">
        <f t="shared" si="2"/>
        <v>0.13489958015634659</v>
      </c>
      <c r="Z44" t="e">
        <f>MATCH(Y44,[2]Sheet1!$P:$P,0)</f>
        <v>#N/A</v>
      </c>
    </row>
    <row r="45" spans="1:26" x14ac:dyDescent="0.35">
      <c r="A45">
        <v>24169850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11450</v>
      </c>
      <c r="N45">
        <v>385.54458699999998</v>
      </c>
      <c r="O45">
        <v>354.498988</v>
      </c>
      <c r="P45">
        <v>385.54458699999998</v>
      </c>
      <c r="Q45">
        <v>385.54458699999998</v>
      </c>
      <c r="R45" t="s">
        <v>26</v>
      </c>
      <c r="S45" t="s">
        <v>27</v>
      </c>
      <c r="T45" t="s">
        <v>165</v>
      </c>
      <c r="V45">
        <f t="shared" si="0"/>
        <v>267176845.73029408</v>
      </c>
      <c r="W45">
        <f t="shared" si="1"/>
        <v>5000691240.371067</v>
      </c>
      <c r="X45" t="str">
        <f>VLOOKUP(C45,[1]Mapping!$A:$B,2,FALSE)</f>
        <v>YR23</v>
      </c>
      <c r="Y45">
        <f t="shared" si="2"/>
        <v>5.3427982830323413E-2</v>
      </c>
      <c r="Z45" t="e">
        <f>MATCH(Y45,[2]Sheet1!$P:$P,0)</f>
        <v>#N/A</v>
      </c>
    </row>
    <row r="46" spans="1:26" x14ac:dyDescent="0.35">
      <c r="A46">
        <v>24169844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63211</v>
      </c>
      <c r="N46">
        <v>504.90247599999998</v>
      </c>
      <c r="O46">
        <v>483.99899699999997</v>
      </c>
      <c r="P46">
        <v>507.38661100000002</v>
      </c>
      <c r="Q46">
        <v>504.90247599999998</v>
      </c>
      <c r="R46" t="s">
        <v>26</v>
      </c>
      <c r="S46" t="s">
        <v>27</v>
      </c>
      <c r="T46" t="s">
        <v>166</v>
      </c>
      <c r="V46">
        <f t="shared" si="0"/>
        <v>349890143.69166213</v>
      </c>
      <c r="W46">
        <f t="shared" si="1"/>
        <v>5000691240.371067</v>
      </c>
      <c r="X46" t="str">
        <f>VLOOKUP(C46,[1]Mapping!$A:$B,2,FALSE)</f>
        <v>YR23</v>
      </c>
      <c r="Y46">
        <f t="shared" si="2"/>
        <v>6.9968355747894395E-2</v>
      </c>
      <c r="Z46" t="e">
        <f>MATCH(Y46,[2]Sheet1!$P:$P,0)</f>
        <v>#N/A</v>
      </c>
    </row>
    <row r="47" spans="1:26" x14ac:dyDescent="0.35">
      <c r="A47">
        <v>24169843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56498</v>
      </c>
      <c r="N47">
        <v>1442.173963</v>
      </c>
      <c r="O47">
        <v>1411.593687</v>
      </c>
      <c r="P47">
        <v>1445.415778</v>
      </c>
      <c r="Q47">
        <v>1442.173963</v>
      </c>
      <c r="R47" t="s">
        <v>26</v>
      </c>
      <c r="S47" t="s">
        <v>27</v>
      </c>
      <c r="T47" t="s">
        <v>167</v>
      </c>
      <c r="V47">
        <f t="shared" si="0"/>
        <v>999405783.91087806</v>
      </c>
      <c r="W47">
        <f t="shared" si="1"/>
        <v>5000691240.371067</v>
      </c>
      <c r="X47" t="str">
        <f>VLOOKUP(C47,[1]Mapping!$A:$B,2,FALSE)</f>
        <v>YR23</v>
      </c>
      <c r="Y47">
        <f t="shared" si="2"/>
        <v>0.19985352741688547</v>
      </c>
      <c r="Z47" t="e">
        <f>MATCH(Y47,[2]Sheet1!$P:$P,0)</f>
        <v>#N/A</v>
      </c>
    </row>
    <row r="48" spans="1:26" x14ac:dyDescent="0.35">
      <c r="A48">
        <v>24169851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7685</v>
      </c>
      <c r="N48">
        <v>807.15074800000002</v>
      </c>
      <c r="O48">
        <v>789.82090100000005</v>
      </c>
      <c r="P48">
        <v>820.59450800000002</v>
      </c>
      <c r="Q48">
        <v>807.15074800000002</v>
      </c>
      <c r="R48" t="s">
        <v>26</v>
      </c>
      <c r="S48" t="s">
        <v>27</v>
      </c>
      <c r="T48" t="s">
        <v>170</v>
      </c>
      <c r="V48">
        <f t="shared" si="0"/>
        <v>559343842.71831918</v>
      </c>
      <c r="W48">
        <f t="shared" si="1"/>
        <v>5000691240.371067</v>
      </c>
      <c r="X48" t="str">
        <f>VLOOKUP(C48,[1]Mapping!$A:$B,2,FALSE)</f>
        <v>YR23</v>
      </c>
      <c r="Y48">
        <f t="shared" si="2"/>
        <v>0.1118533050396477</v>
      </c>
      <c r="Z48" t="e">
        <f>MATCH(Y48,[2]Sheet1!$P:$P,0)</f>
        <v>#N/A</v>
      </c>
    </row>
    <row r="49" spans="1:26" x14ac:dyDescent="0.35">
      <c r="A49">
        <v>24169848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7632</v>
      </c>
      <c r="N49">
        <v>570.06153800000004</v>
      </c>
      <c r="O49">
        <v>556.31791599999997</v>
      </c>
      <c r="P49">
        <v>577.82967199999996</v>
      </c>
      <c r="Q49">
        <v>570.06153800000004</v>
      </c>
      <c r="R49" t="s">
        <v>26</v>
      </c>
      <c r="S49" t="s">
        <v>27</v>
      </c>
      <c r="T49" t="s">
        <v>171</v>
      </c>
      <c r="V49">
        <f t="shared" si="0"/>
        <v>395044435.25508893</v>
      </c>
      <c r="W49">
        <f t="shared" si="1"/>
        <v>5000691240.371067</v>
      </c>
      <c r="X49" t="str">
        <f>VLOOKUP(C49,[1]Mapping!$A:$B,2,FALSE)</f>
        <v>YR23</v>
      </c>
      <c r="Y49">
        <f t="shared" si="2"/>
        <v>7.8997965734388234E-2</v>
      </c>
      <c r="Z49" t="e">
        <f>MATCH(Y49,[2]Sheet1!$P:$P,0)</f>
        <v>#N/A</v>
      </c>
    </row>
    <row r="50" spans="1:26" x14ac:dyDescent="0.35">
      <c r="A50">
        <v>24169852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1576</v>
      </c>
      <c r="N50">
        <v>566.71881099999996</v>
      </c>
      <c r="O50">
        <v>546.58159499999999</v>
      </c>
      <c r="P50">
        <v>571.03392899999994</v>
      </c>
      <c r="Q50">
        <v>566.71881099999996</v>
      </c>
      <c r="R50" t="s">
        <v>26</v>
      </c>
      <c r="S50" t="s">
        <v>27</v>
      </c>
      <c r="T50" t="s">
        <v>172</v>
      </c>
      <c r="V50">
        <f t="shared" si="0"/>
        <v>392727973.66172528</v>
      </c>
      <c r="W50">
        <f t="shared" si="1"/>
        <v>5000691240.371067</v>
      </c>
      <c r="X50" t="str">
        <f>VLOOKUP(C50,[1]Mapping!$A:$B,2,FALSE)</f>
        <v>YR23</v>
      </c>
      <c r="Y50">
        <f t="shared" si="2"/>
        <v>7.8534737456132889E-2</v>
      </c>
      <c r="Z50" t="e">
        <f>MATCH(Y50,[2]Sheet1!$P:$P,0)</f>
        <v>#N/A</v>
      </c>
    </row>
    <row r="51" spans="1:26" x14ac:dyDescent="0.35">
      <c r="A51">
        <v>24169846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45284</v>
      </c>
      <c r="N51">
        <v>606.02152699999999</v>
      </c>
      <c r="O51">
        <v>600.668452</v>
      </c>
      <c r="P51">
        <v>611.97682199999997</v>
      </c>
      <c r="Q51">
        <v>606.02152699999999</v>
      </c>
      <c r="R51" t="s">
        <v>26</v>
      </c>
      <c r="S51" t="s">
        <v>27</v>
      </c>
      <c r="T51" t="s">
        <v>175</v>
      </c>
      <c r="V51">
        <f t="shared" si="0"/>
        <v>419964189.28676242</v>
      </c>
      <c r="W51">
        <f t="shared" si="1"/>
        <v>5000691240.371067</v>
      </c>
      <c r="X51" t="str">
        <f>VLOOKUP(C51,[1]Mapping!$A:$B,2,FALSE)</f>
        <v>YR23</v>
      </c>
      <c r="Y51">
        <f t="shared" si="2"/>
        <v>8.3981227614364717E-2</v>
      </c>
      <c r="Z51" t="e">
        <f>MATCH(Y51,[2]Sheet1!$P:$P,0)</f>
        <v>#N/A</v>
      </c>
    </row>
    <row r="52" spans="1:26" x14ac:dyDescent="0.35">
      <c r="A52">
        <v>24169853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1291</v>
      </c>
      <c r="N52">
        <v>3681.1661589999999</v>
      </c>
      <c r="O52">
        <v>3592.7725489999998</v>
      </c>
      <c r="P52">
        <v>3718.2344469999998</v>
      </c>
      <c r="Q52">
        <v>3681.1661589999999</v>
      </c>
      <c r="R52" t="s">
        <v>26</v>
      </c>
      <c r="S52" t="s">
        <v>27</v>
      </c>
      <c r="T52" t="s">
        <v>178</v>
      </c>
      <c r="V52">
        <f t="shared" si="0"/>
        <v>351739586256.39996</v>
      </c>
      <c r="W52">
        <f t="shared" si="1"/>
        <v>1543369452845.1299</v>
      </c>
      <c r="X52" t="str">
        <f>VLOOKUP(C52,[1]Mapping!$A:$B,2,FALSE)</f>
        <v>YR24</v>
      </c>
      <c r="Y52">
        <f t="shared" si="2"/>
        <v>0.22790368541244896</v>
      </c>
      <c r="Z52" t="e">
        <f>MATCH(Y52,[2]Sheet1!$P:$P,0)</f>
        <v>#N/A</v>
      </c>
    </row>
    <row r="53" spans="1:26" x14ac:dyDescent="0.35">
      <c r="A53">
        <v>24169854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4225</v>
      </c>
      <c r="N53">
        <v>1021.8374700000001</v>
      </c>
      <c r="O53">
        <v>1004.665764</v>
      </c>
      <c r="P53">
        <v>1031.269816</v>
      </c>
      <c r="Q53">
        <v>1021.8374700000001</v>
      </c>
      <c r="R53" t="s">
        <v>26</v>
      </c>
      <c r="S53" t="s">
        <v>27</v>
      </c>
      <c r="T53" t="s">
        <v>179</v>
      </c>
      <c r="V53">
        <f t="shared" si="0"/>
        <v>97637724999.75</v>
      </c>
      <c r="W53">
        <f t="shared" si="1"/>
        <v>1543369452845.1299</v>
      </c>
      <c r="X53" t="str">
        <f>VLOOKUP(C53,[1]Mapping!$A:$B,2,FALSE)</f>
        <v>YR24</v>
      </c>
      <c r="Y53">
        <f t="shared" si="2"/>
        <v>6.3262704091855249E-2</v>
      </c>
      <c r="Z53" t="e">
        <f>MATCH(Y53,[2]Sheet1!$P:$P,0)</f>
        <v>#N/A</v>
      </c>
    </row>
    <row r="54" spans="1:26" x14ac:dyDescent="0.35">
      <c r="A54">
        <v>24169856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430</v>
      </c>
      <c r="N54">
        <v>1645.7403449999999</v>
      </c>
      <c r="O54">
        <v>1638.0857390000001</v>
      </c>
      <c r="P54">
        <v>1672.531467</v>
      </c>
      <c r="Q54">
        <v>1645.7403449999999</v>
      </c>
      <c r="R54" t="s">
        <v>26</v>
      </c>
      <c r="S54" t="s">
        <v>27</v>
      </c>
      <c r="T54" t="s">
        <v>180</v>
      </c>
      <c r="V54">
        <f t="shared" si="0"/>
        <v>157252349727</v>
      </c>
      <c r="W54">
        <f t="shared" si="1"/>
        <v>1543369452845.1299</v>
      </c>
      <c r="X54" t="str">
        <f>VLOOKUP(C54,[1]Mapping!$A:$B,2,FALSE)</f>
        <v>YR24</v>
      </c>
      <c r="Y54">
        <f t="shared" si="2"/>
        <v>0.10188898674721895</v>
      </c>
      <c r="Z54" t="e">
        <f>MATCH(Y54,[2]Sheet1!$P:$P,0)</f>
        <v>#N/A</v>
      </c>
    </row>
    <row r="55" spans="1:26" x14ac:dyDescent="0.35">
      <c r="A55">
        <v>24169857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5850</v>
      </c>
      <c r="N55">
        <v>1604.6803769999999</v>
      </c>
      <c r="O55">
        <v>1587.1248989999999</v>
      </c>
      <c r="P55">
        <v>1615.9268549999999</v>
      </c>
      <c r="Q55">
        <v>1604.6803769999999</v>
      </c>
      <c r="R55" t="s">
        <v>26</v>
      </c>
      <c r="S55" t="s">
        <v>27</v>
      </c>
      <c r="T55" t="s">
        <v>181</v>
      </c>
      <c r="V55">
        <f t="shared" si="0"/>
        <v>153329023341</v>
      </c>
      <c r="W55">
        <f t="shared" si="1"/>
        <v>1543369452845.1299</v>
      </c>
      <c r="X55" t="str">
        <f>VLOOKUP(C55,[1]Mapping!$A:$B,2,FALSE)</f>
        <v>YR24</v>
      </c>
      <c r="Y55">
        <f t="shared" si="2"/>
        <v>9.9346934111171542E-2</v>
      </c>
      <c r="Z55" t="e">
        <f>MATCH(Y55,[2]Sheet1!$P:$P,0)</f>
        <v>#N/A</v>
      </c>
    </row>
    <row r="56" spans="1:26" x14ac:dyDescent="0.35">
      <c r="A56">
        <v>24169858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1708</v>
      </c>
      <c r="N56">
        <v>1469.169564</v>
      </c>
      <c r="O56">
        <v>1457.9873600000001</v>
      </c>
      <c r="P56">
        <v>1482.9322770000001</v>
      </c>
      <c r="Q56">
        <v>1469.169564</v>
      </c>
      <c r="R56" t="s">
        <v>26</v>
      </c>
      <c r="S56" t="s">
        <v>27</v>
      </c>
      <c r="T56" t="s">
        <v>182</v>
      </c>
      <c r="V56">
        <f t="shared" si="0"/>
        <v>140380812085.08002</v>
      </c>
      <c r="W56">
        <f t="shared" si="1"/>
        <v>1543369452845.1299</v>
      </c>
      <c r="X56" t="str">
        <f>VLOOKUP(C56,[1]Mapping!$A:$B,2,FALSE)</f>
        <v>YR24</v>
      </c>
      <c r="Y56">
        <f t="shared" si="2"/>
        <v>9.095736074489133E-2</v>
      </c>
      <c r="Z56" t="e">
        <f>MATCH(Y56,[2]Sheet1!$P:$P,0)</f>
        <v>#N/A</v>
      </c>
    </row>
    <row r="57" spans="1:26" x14ac:dyDescent="0.35">
      <c r="A57">
        <v>24169859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1930</v>
      </c>
      <c r="N57">
        <v>2075.1577200000002</v>
      </c>
      <c r="O57">
        <v>2048.2774380000001</v>
      </c>
      <c r="P57">
        <v>2085.9098319999998</v>
      </c>
      <c r="Q57">
        <v>2075.1577200000002</v>
      </c>
      <c r="R57" t="s">
        <v>26</v>
      </c>
      <c r="S57" t="s">
        <v>27</v>
      </c>
      <c r="T57" t="s">
        <v>183</v>
      </c>
      <c r="V57">
        <f t="shared" si="0"/>
        <v>198283665079</v>
      </c>
      <c r="W57">
        <f t="shared" si="1"/>
        <v>1543369452845.1299</v>
      </c>
      <c r="X57" t="str">
        <f>VLOOKUP(C57,[1]Mapping!$A:$B,2,FALSE)</f>
        <v>YR24</v>
      </c>
      <c r="Y57">
        <f t="shared" si="2"/>
        <v>0.12847453000541981</v>
      </c>
      <c r="Z57" t="e">
        <f>MATCH(Y57,[2]Sheet1!$P:$P,0)</f>
        <v>#N/A</v>
      </c>
    </row>
    <row r="58" spans="1:26" x14ac:dyDescent="0.35">
      <c r="A58">
        <v>24169855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13330</v>
      </c>
      <c r="N58">
        <v>4654.5372230000003</v>
      </c>
      <c r="O58">
        <v>4610.5408470000002</v>
      </c>
      <c r="P58">
        <v>4723.3252080000002</v>
      </c>
      <c r="Q58">
        <v>4654.5372230000003</v>
      </c>
      <c r="R58" t="s">
        <v>26</v>
      </c>
      <c r="S58" t="s">
        <v>27</v>
      </c>
      <c r="T58" t="s">
        <v>184</v>
      </c>
      <c r="V58">
        <f t="shared" si="0"/>
        <v>444746291356.90002</v>
      </c>
      <c r="W58">
        <f t="shared" si="1"/>
        <v>1543369452845.1299</v>
      </c>
      <c r="X58" t="str">
        <f>VLOOKUP(C58,[1]Mapping!$A:$B,2,FALSE)</f>
        <v>YR24</v>
      </c>
      <c r="Y58">
        <f t="shared" si="2"/>
        <v>0.28816579888699423</v>
      </c>
      <c r="Z58" t="e">
        <f>MATCH(Y58,[2]Sheet1!$P:$P,0)</f>
        <v>#N/A</v>
      </c>
    </row>
    <row r="59" spans="1:26" x14ac:dyDescent="0.35">
      <c r="A59">
        <v>24169860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56498</v>
      </c>
      <c r="N59">
        <v>1699.264549</v>
      </c>
      <c r="O59">
        <v>1663.2328500000001</v>
      </c>
      <c r="P59">
        <v>1703.0842700000001</v>
      </c>
      <c r="Q59">
        <v>1699.264549</v>
      </c>
      <c r="R59" t="s">
        <v>26</v>
      </c>
      <c r="S59" t="s">
        <v>27</v>
      </c>
      <c r="T59" t="s">
        <v>187</v>
      </c>
      <c r="V59">
        <f t="shared" si="0"/>
        <v>169594.75853319999</v>
      </c>
      <c r="W59">
        <f t="shared" si="1"/>
        <v>1201160.8450860959</v>
      </c>
      <c r="X59" t="str">
        <f>VLOOKUP(C59,[1]Mapping!$A:$B,2,FALSE)</f>
        <v>YR25</v>
      </c>
      <c r="Y59">
        <f t="shared" si="2"/>
        <v>0.14119238004385992</v>
      </c>
      <c r="Z59" t="e">
        <f>MATCH(Y59,[2]Sheet1!$P:$P,0)</f>
        <v>#N/A</v>
      </c>
    </row>
    <row r="60" spans="1:26" x14ac:dyDescent="0.35">
      <c r="A60">
        <v>24169863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376041</v>
      </c>
      <c r="N60">
        <v>1939.9587329999999</v>
      </c>
      <c r="O60">
        <v>1939.9587329999999</v>
      </c>
      <c r="P60">
        <v>1973.280082</v>
      </c>
      <c r="Q60">
        <v>1939.9587329999999</v>
      </c>
      <c r="R60" t="s">
        <v>26</v>
      </c>
      <c r="S60" t="s">
        <v>27</v>
      </c>
      <c r="T60" t="s">
        <v>190</v>
      </c>
      <c r="V60">
        <f t="shared" si="0"/>
        <v>193617.19341119999</v>
      </c>
      <c r="W60">
        <f t="shared" si="1"/>
        <v>1201160.8450860959</v>
      </c>
      <c r="X60" t="str">
        <f>VLOOKUP(C60,[1]Mapping!$A:$B,2,FALSE)</f>
        <v>YR25</v>
      </c>
      <c r="Y60">
        <f t="shared" si="2"/>
        <v>0.16119172898723821</v>
      </c>
      <c r="Z60" t="e">
        <f>MATCH(Y60,[2]Sheet1!$P:$P,0)</f>
        <v>#N/A</v>
      </c>
    </row>
    <row r="61" spans="1:26" x14ac:dyDescent="0.35">
      <c r="A61">
        <v>24169864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467477</v>
      </c>
      <c r="N61">
        <v>4440.4066650000004</v>
      </c>
      <c r="O61">
        <v>4416.8784759999999</v>
      </c>
      <c r="P61">
        <v>4504.9215869999998</v>
      </c>
      <c r="Q61">
        <v>4440.4066650000004</v>
      </c>
      <c r="R61" t="s">
        <v>26</v>
      </c>
      <c r="S61" t="s">
        <v>27</v>
      </c>
      <c r="T61" t="s">
        <v>193</v>
      </c>
      <c r="V61">
        <f t="shared" si="0"/>
        <v>443173.89921939996</v>
      </c>
      <c r="W61">
        <f t="shared" si="1"/>
        <v>1201160.8450860959</v>
      </c>
      <c r="X61" t="str">
        <f>VLOOKUP(C61,[1]Mapping!$A:$B,2,FALSE)</f>
        <v>YR25</v>
      </c>
      <c r="Y61">
        <f t="shared" si="2"/>
        <v>0.36895466667300042</v>
      </c>
      <c r="Z61" t="e">
        <f>MATCH(Y61,[2]Sheet1!$P:$P,0)</f>
        <v>#N/A</v>
      </c>
    </row>
    <row r="62" spans="1:26" x14ac:dyDescent="0.35">
      <c r="A62">
        <v>24169862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72775</v>
      </c>
      <c r="N62">
        <v>1355.130893</v>
      </c>
      <c r="O62">
        <v>1344.647365</v>
      </c>
      <c r="P62">
        <v>1385.966987</v>
      </c>
      <c r="Q62">
        <v>1355.130893</v>
      </c>
      <c r="R62" t="s">
        <v>26</v>
      </c>
      <c r="S62" t="s">
        <v>27</v>
      </c>
      <c r="T62" t="s">
        <v>196</v>
      </c>
      <c r="V62">
        <f t="shared" si="0"/>
        <v>135248.567755</v>
      </c>
      <c r="W62">
        <f t="shared" si="1"/>
        <v>1201160.8450860959</v>
      </c>
      <c r="X62" t="str">
        <f>VLOOKUP(C62,[1]Mapping!$A:$B,2,FALSE)</f>
        <v>YR25</v>
      </c>
      <c r="Y62">
        <f t="shared" si="2"/>
        <v>0.11259821555813848</v>
      </c>
      <c r="Z62" t="e">
        <f>MATCH(Y62,[2]Sheet1!$P:$P,0)</f>
        <v>#N/A</v>
      </c>
    </row>
    <row r="63" spans="1:26" x14ac:dyDescent="0.35">
      <c r="A63">
        <v>24169865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85514</v>
      </c>
      <c r="N63">
        <v>1875.0624049999999</v>
      </c>
      <c r="O63">
        <v>1849.298223</v>
      </c>
      <c r="P63">
        <v>1891.1348700000001</v>
      </c>
      <c r="Q63">
        <v>1875.0624049999999</v>
      </c>
      <c r="R63" t="s">
        <v>26</v>
      </c>
      <c r="S63" t="s">
        <v>27</v>
      </c>
      <c r="T63" t="s">
        <v>199</v>
      </c>
      <c r="V63">
        <f t="shared" si="0"/>
        <v>187140.22839969597</v>
      </c>
      <c r="W63">
        <f t="shared" si="1"/>
        <v>1201160.8450860959</v>
      </c>
      <c r="X63" t="str">
        <f>VLOOKUP(C63,[1]Mapping!$A:$B,2,FALSE)</f>
        <v>YR25</v>
      </c>
      <c r="Y63">
        <f t="shared" si="2"/>
        <v>0.15579947445446599</v>
      </c>
      <c r="Z63" t="e">
        <f>MATCH(Y63,[2]Sheet1!$P:$P,0)</f>
        <v>#N/A</v>
      </c>
    </row>
    <row r="64" spans="1:26" x14ac:dyDescent="0.35">
      <c r="A64">
        <v>24169861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45284</v>
      </c>
      <c r="N64">
        <v>725.27772000000004</v>
      </c>
      <c r="O64">
        <v>718.87123799999995</v>
      </c>
      <c r="P64">
        <v>732.40493000000004</v>
      </c>
      <c r="Q64">
        <v>725.27772000000004</v>
      </c>
      <c r="R64" t="s">
        <v>26</v>
      </c>
      <c r="S64" t="s">
        <v>27</v>
      </c>
      <c r="T64" t="s">
        <v>200</v>
      </c>
      <c r="V64">
        <f t="shared" si="0"/>
        <v>72386.197767599995</v>
      </c>
      <c r="W64">
        <f t="shared" si="1"/>
        <v>1201160.8450860959</v>
      </c>
      <c r="X64" t="str">
        <f>VLOOKUP(C64,[1]Mapping!$A:$B,2,FALSE)</f>
        <v>YR25</v>
      </c>
      <c r="Y64">
        <f t="shared" si="2"/>
        <v>6.0263534283297053E-2</v>
      </c>
      <c r="Z64" t="e">
        <f>MATCH(Y64,[2]Sheet1!$P:$P,0)</f>
        <v>#N/A</v>
      </c>
    </row>
    <row r="65" spans="1:26" x14ac:dyDescent="0.35">
      <c r="A65">
        <v>24169870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1291</v>
      </c>
      <c r="N65">
        <v>3154.2685980000001</v>
      </c>
      <c r="O65">
        <v>3078.5270599999999</v>
      </c>
      <c r="P65">
        <v>3186.0311790000001</v>
      </c>
      <c r="Q65">
        <v>3154.2685980000001</v>
      </c>
      <c r="R65" t="s">
        <v>26</v>
      </c>
      <c r="S65" t="s">
        <v>27</v>
      </c>
      <c r="T65" t="s">
        <v>203</v>
      </c>
      <c r="V65">
        <f t="shared" si="0"/>
        <v>2921798.6878000004</v>
      </c>
      <c r="W65">
        <f t="shared" si="1"/>
        <v>12694367.943</v>
      </c>
      <c r="X65" t="str">
        <f>VLOOKUP(C65,[1]Mapping!$A:$B,2,FALSE)</f>
        <v>YR26</v>
      </c>
      <c r="Y65">
        <f t="shared" si="2"/>
        <v>0.23016495984041135</v>
      </c>
      <c r="Z65" t="e">
        <f>MATCH(Y65,[2]Sheet1!$P:$P,0)</f>
        <v>#N/A</v>
      </c>
    </row>
    <row r="66" spans="1:26" x14ac:dyDescent="0.35">
      <c r="A66">
        <v>24169867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430</v>
      </c>
      <c r="N66">
        <v>2019.197588</v>
      </c>
      <c r="O66">
        <v>2009.805971</v>
      </c>
      <c r="P66">
        <v>2052.0682459999998</v>
      </c>
      <c r="Q66">
        <v>2019.197588</v>
      </c>
      <c r="R66" t="s">
        <v>26</v>
      </c>
      <c r="S66" t="s">
        <v>27</v>
      </c>
      <c r="T66" t="s">
        <v>204</v>
      </c>
      <c r="V66">
        <f t="shared" ref="V66:V121" si="3">L66*M66</f>
        <v>1870382.5240000002</v>
      </c>
      <c r="W66">
        <f t="shared" ref="W66:W121" si="4">SUMIF(D:D,D:D,V:V)</f>
        <v>12694367.943</v>
      </c>
      <c r="X66" t="str">
        <f>VLOOKUP(C66,[1]Mapping!$A:$B,2,FALSE)</f>
        <v>YR26</v>
      </c>
      <c r="Y66">
        <f t="shared" ref="Y66:Y121" si="5">V66/W66</f>
        <v>0.14733955502143586</v>
      </c>
      <c r="Z66" t="e">
        <f>MATCH(Y66,[2]Sheet1!$P:$P,0)</f>
        <v>#N/A</v>
      </c>
    </row>
    <row r="67" spans="1:26" x14ac:dyDescent="0.35">
      <c r="A67">
        <v>24169868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5850</v>
      </c>
      <c r="N67">
        <v>1225.080948</v>
      </c>
      <c r="O67">
        <v>1211.678353</v>
      </c>
      <c r="P67">
        <v>1233.6669850000001</v>
      </c>
      <c r="Q67">
        <v>1225.080948</v>
      </c>
      <c r="R67" t="s">
        <v>26</v>
      </c>
      <c r="S67" t="s">
        <v>27</v>
      </c>
      <c r="T67" t="s">
        <v>205</v>
      </c>
      <c r="V67">
        <f t="shared" si="3"/>
        <v>1134792.3599999999</v>
      </c>
      <c r="W67">
        <f t="shared" si="4"/>
        <v>12694367.943</v>
      </c>
      <c r="X67" t="str">
        <f>VLOOKUP(C67,[1]Mapping!$A:$B,2,FALSE)</f>
        <v>YR26</v>
      </c>
      <c r="Y67">
        <f t="shared" si="5"/>
        <v>8.9393372328218479E-2</v>
      </c>
      <c r="Z67" t="e">
        <f>MATCH(Y67,[2]Sheet1!$P:$P,0)</f>
        <v>#N/A</v>
      </c>
    </row>
    <row r="68" spans="1:26" x14ac:dyDescent="0.35">
      <c r="A68">
        <v>24169869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1708</v>
      </c>
      <c r="N68">
        <v>1129.5064400000001</v>
      </c>
      <c r="O68">
        <v>1120.909494</v>
      </c>
      <c r="P68">
        <v>1140.087297</v>
      </c>
      <c r="Q68">
        <v>1129.5064400000001</v>
      </c>
      <c r="R68" t="s">
        <v>26</v>
      </c>
      <c r="S68" t="s">
        <v>27</v>
      </c>
      <c r="T68" t="s">
        <v>206</v>
      </c>
      <c r="V68">
        <f t="shared" si="3"/>
        <v>1046261.7031999999</v>
      </c>
      <c r="W68">
        <f t="shared" si="4"/>
        <v>12694367.943</v>
      </c>
      <c r="X68" t="str">
        <f>VLOOKUP(C68,[1]Mapping!$A:$B,2,FALSE)</f>
        <v>YR26</v>
      </c>
      <c r="Y68">
        <f t="shared" si="5"/>
        <v>8.2419361712052427E-2</v>
      </c>
      <c r="Z68" t="e">
        <f>MATCH(Y68,[2]Sheet1!$P:$P,0)</f>
        <v>#N/A</v>
      </c>
    </row>
    <row r="69" spans="1:26" x14ac:dyDescent="0.35">
      <c r="A69">
        <v>24169871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1930</v>
      </c>
      <c r="N69">
        <v>1619.081404</v>
      </c>
      <c r="O69">
        <v>1598.108847</v>
      </c>
      <c r="P69">
        <v>1627.470427</v>
      </c>
      <c r="Q69">
        <v>1619.081404</v>
      </c>
      <c r="R69" t="s">
        <v>26</v>
      </c>
      <c r="S69" t="s">
        <v>27</v>
      </c>
      <c r="T69" t="s">
        <v>207</v>
      </c>
      <c r="V69">
        <f t="shared" si="3"/>
        <v>1499754.943</v>
      </c>
      <c r="W69">
        <f t="shared" si="4"/>
        <v>12694367.943</v>
      </c>
      <c r="X69" t="str">
        <f>VLOOKUP(C69,[1]Mapping!$A:$B,2,FALSE)</f>
        <v>YR26</v>
      </c>
      <c r="Y69">
        <f t="shared" si="5"/>
        <v>0.11814333330609054</v>
      </c>
      <c r="Z69" t="e">
        <f>MATCH(Y69,[2]Sheet1!$P:$P,0)</f>
        <v>#N/A</v>
      </c>
    </row>
    <row r="70" spans="1:26" x14ac:dyDescent="0.35">
      <c r="A70">
        <v>24169866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13330</v>
      </c>
      <c r="N70">
        <v>4557.2473069999996</v>
      </c>
      <c r="O70">
        <v>4514.1705510000002</v>
      </c>
      <c r="P70">
        <v>4624.5974729999998</v>
      </c>
      <c r="Q70">
        <v>4557.2473069999996</v>
      </c>
      <c r="R70" t="s">
        <v>26</v>
      </c>
      <c r="S70" t="s">
        <v>27</v>
      </c>
      <c r="T70" t="s">
        <v>208</v>
      </c>
      <c r="V70">
        <f t="shared" si="3"/>
        <v>4221377.7249999996</v>
      </c>
      <c r="W70">
        <f t="shared" si="4"/>
        <v>12694367.943</v>
      </c>
      <c r="X70" t="str">
        <f>VLOOKUP(C70,[1]Mapping!$A:$B,2,FALSE)</f>
        <v>YR26</v>
      </c>
      <c r="Y70">
        <f t="shared" si="5"/>
        <v>0.3325394177917913</v>
      </c>
      <c r="Z70" t="e">
        <f>MATCH(Y70,[2]Sheet1!$P:$P,0)</f>
        <v>#N/A</v>
      </c>
    </row>
    <row r="71" spans="1:26" x14ac:dyDescent="0.35">
      <c r="A71">
        <v>24169876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29134</v>
      </c>
      <c r="N71">
        <v>16.124649000000002</v>
      </c>
      <c r="O71">
        <v>15.995138000000001</v>
      </c>
      <c r="P71">
        <v>16.501004999999999</v>
      </c>
      <c r="Q71">
        <v>16.124649000000002</v>
      </c>
      <c r="R71" t="s">
        <v>26</v>
      </c>
      <c r="S71" t="s">
        <v>27</v>
      </c>
      <c r="T71" t="s">
        <v>211</v>
      </c>
      <c r="V71">
        <f t="shared" si="3"/>
        <v>128997.19447999999</v>
      </c>
      <c r="W71">
        <f t="shared" si="4"/>
        <v>998323.2811100001</v>
      </c>
      <c r="X71" t="str">
        <f>VLOOKUP(C71,[1]Mapping!$A:$B,2,FALSE)</f>
        <v>YR27</v>
      </c>
      <c r="Y71">
        <f t="shared" si="5"/>
        <v>0.12921384978278039</v>
      </c>
      <c r="Z71" t="e">
        <f>MATCH(Y71,[2]Sheet1!$P:$P,0)</f>
        <v>#N/A</v>
      </c>
    </row>
    <row r="72" spans="1:26" x14ac:dyDescent="0.35">
      <c r="A72">
        <v>24169879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19400</v>
      </c>
      <c r="N72">
        <v>16.436212999999999</v>
      </c>
      <c r="O72">
        <v>16.013445999999998</v>
      </c>
      <c r="P72">
        <v>16.470949000000001</v>
      </c>
      <c r="Q72">
        <v>16.436212999999999</v>
      </c>
      <c r="R72" t="s">
        <v>26</v>
      </c>
      <c r="S72" t="s">
        <v>27</v>
      </c>
      <c r="T72" t="s">
        <v>214</v>
      </c>
      <c r="V72">
        <f t="shared" si="3"/>
        <v>131489.70800000001</v>
      </c>
      <c r="W72">
        <f t="shared" si="4"/>
        <v>998323.2811100001</v>
      </c>
      <c r="X72" t="str">
        <f>VLOOKUP(C72,[1]Mapping!$A:$B,2,FALSE)</f>
        <v>YR27</v>
      </c>
      <c r="Y72">
        <f t="shared" si="5"/>
        <v>0.13171054956647038</v>
      </c>
      <c r="Z72" t="e">
        <f>MATCH(Y72,[2]Sheet1!$P:$P,0)</f>
        <v>#N/A</v>
      </c>
    </row>
    <row r="73" spans="1:26" x14ac:dyDescent="0.35">
      <c r="A73">
        <v>24169872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13300</v>
      </c>
      <c r="N73">
        <v>16.855920999999999</v>
      </c>
      <c r="O73">
        <v>16.807760999999999</v>
      </c>
      <c r="P73">
        <v>17.419896999999999</v>
      </c>
      <c r="Q73">
        <v>16.855920999999999</v>
      </c>
      <c r="R73" t="s">
        <v>26</v>
      </c>
      <c r="S73" t="s">
        <v>27</v>
      </c>
      <c r="T73" t="s">
        <v>215</v>
      </c>
      <c r="V73">
        <f t="shared" si="3"/>
        <v>134847.37</v>
      </c>
      <c r="W73">
        <f t="shared" si="4"/>
        <v>998323.2811100001</v>
      </c>
      <c r="X73" t="str">
        <f>VLOOKUP(C73,[1]Mapping!$A:$B,2,FALSE)</f>
        <v>YR27</v>
      </c>
      <c r="Y73">
        <f t="shared" si="5"/>
        <v>0.13507385087731102</v>
      </c>
      <c r="Z73" t="e">
        <f>MATCH(Y73,[2]Sheet1!$P:$P,0)</f>
        <v>#N/A</v>
      </c>
    </row>
    <row r="74" spans="1:26" x14ac:dyDescent="0.35">
      <c r="A74">
        <v>24169877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23488</v>
      </c>
      <c r="N74">
        <v>17.338929</v>
      </c>
      <c r="O74">
        <v>17.304234000000001</v>
      </c>
      <c r="P74">
        <v>17.623138000000001</v>
      </c>
      <c r="Q74">
        <v>17.338929</v>
      </c>
      <c r="R74" t="s">
        <v>26</v>
      </c>
      <c r="S74" t="s">
        <v>27</v>
      </c>
      <c r="T74" t="s">
        <v>218</v>
      </c>
      <c r="V74">
        <f t="shared" si="3"/>
        <v>138711.43744000001</v>
      </c>
      <c r="W74">
        <f t="shared" si="4"/>
        <v>998323.2811100001</v>
      </c>
      <c r="X74" t="str">
        <f>VLOOKUP(C74,[1]Mapping!$A:$B,2,FALSE)</f>
        <v>YR27</v>
      </c>
      <c r="Y74">
        <f t="shared" si="5"/>
        <v>0.13894440815381137</v>
      </c>
      <c r="Z74" t="e">
        <f>MATCH(Y74,[2]Sheet1!$P:$P,0)</f>
        <v>#N/A</v>
      </c>
    </row>
    <row r="75" spans="1:26" x14ac:dyDescent="0.35">
      <c r="A75">
        <v>24169878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293</v>
      </c>
      <c r="N75">
        <v>13.615240999999999</v>
      </c>
      <c r="O75">
        <v>13.243494</v>
      </c>
      <c r="P75">
        <v>13.708178</v>
      </c>
      <c r="Q75">
        <v>13.615240999999999</v>
      </c>
      <c r="R75" t="s">
        <v>26</v>
      </c>
      <c r="S75" t="s">
        <v>27</v>
      </c>
      <c r="T75" t="s">
        <v>221</v>
      </c>
      <c r="V75">
        <f t="shared" si="3"/>
        <v>108921.93253000001</v>
      </c>
      <c r="W75">
        <f t="shared" si="4"/>
        <v>998323.2811100001</v>
      </c>
      <c r="X75" t="str">
        <f>VLOOKUP(C75,[1]Mapping!$A:$B,2,FALSE)</f>
        <v>YR27</v>
      </c>
      <c r="Y75">
        <f t="shared" si="5"/>
        <v>0.10910487072774021</v>
      </c>
      <c r="Z75" t="e">
        <f>MATCH(Y75,[2]Sheet1!$P:$P,0)</f>
        <v>#N/A</v>
      </c>
    </row>
    <row r="76" spans="1:26" x14ac:dyDescent="0.35">
      <c r="A76">
        <v>24169873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5332</v>
      </c>
      <c r="N76">
        <v>11.30044</v>
      </c>
      <c r="O76">
        <v>11.30044</v>
      </c>
      <c r="P76">
        <v>12.290183000000001</v>
      </c>
      <c r="Q76">
        <v>11.30044</v>
      </c>
      <c r="R76" t="s">
        <v>26</v>
      </c>
      <c r="S76" t="s">
        <v>27</v>
      </c>
      <c r="T76" t="s">
        <v>224</v>
      </c>
      <c r="V76">
        <f t="shared" si="3"/>
        <v>90403.526799999992</v>
      </c>
      <c r="W76">
        <f t="shared" si="4"/>
        <v>998323.2811100001</v>
      </c>
      <c r="X76" t="str">
        <f>VLOOKUP(C76,[1]Mapping!$A:$B,2,FALSE)</f>
        <v>YR27</v>
      </c>
      <c r="Y76">
        <f t="shared" si="5"/>
        <v>9.0555362687208429E-2</v>
      </c>
      <c r="Z76" t="e">
        <f>MATCH(Y76,[2]Sheet1!$P:$P,0)</f>
        <v>#N/A</v>
      </c>
    </row>
    <row r="77" spans="1:26" x14ac:dyDescent="0.35">
      <c r="A77">
        <v>24169874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8487</v>
      </c>
      <c r="N77">
        <v>16.169411</v>
      </c>
      <c r="O77">
        <v>15.910304</v>
      </c>
      <c r="P77">
        <v>16.378982000000001</v>
      </c>
      <c r="Q77">
        <v>16.169411</v>
      </c>
      <c r="R77" t="s">
        <v>26</v>
      </c>
      <c r="S77" t="s">
        <v>27</v>
      </c>
      <c r="T77" t="s">
        <v>227</v>
      </c>
      <c r="V77">
        <f t="shared" si="3"/>
        <v>129355.28946</v>
      </c>
      <c r="W77">
        <f t="shared" si="4"/>
        <v>998323.2811100001</v>
      </c>
      <c r="X77" t="str">
        <f>VLOOKUP(C77,[1]Mapping!$A:$B,2,FALSE)</f>
        <v>YR27</v>
      </c>
      <c r="Y77">
        <f t="shared" si="5"/>
        <v>0.12957254619583194</v>
      </c>
      <c r="Z77" t="e">
        <f>MATCH(Y77,[2]Sheet1!$P:$P,0)</f>
        <v>#N/A</v>
      </c>
    </row>
    <row r="78" spans="1:26" x14ac:dyDescent="0.35">
      <c r="A78">
        <v>24169875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2556</v>
      </c>
      <c r="N78">
        <v>16.949601999999999</v>
      </c>
      <c r="O78">
        <v>16.578250000000001</v>
      </c>
      <c r="P78">
        <v>17.042441</v>
      </c>
      <c r="Q78">
        <v>16.949601999999999</v>
      </c>
      <c r="R78" t="s">
        <v>26</v>
      </c>
      <c r="S78" t="s">
        <v>27</v>
      </c>
      <c r="T78" t="s">
        <v>230</v>
      </c>
      <c r="V78">
        <f t="shared" si="3"/>
        <v>135596.8224</v>
      </c>
      <c r="W78">
        <f t="shared" si="4"/>
        <v>998323.2811100001</v>
      </c>
      <c r="X78" t="str">
        <f>VLOOKUP(C78,[1]Mapping!$A:$B,2,FALSE)</f>
        <v>YR27</v>
      </c>
      <c r="Y78">
        <f t="shared" si="5"/>
        <v>0.13582456200884621</v>
      </c>
      <c r="Z78" t="e">
        <f>MATCH(Y78,[2]Sheet1!$P:$P,0)</f>
        <v>#N/A</v>
      </c>
    </row>
    <row r="79" spans="1:26" x14ac:dyDescent="0.35">
      <c r="A79">
        <v>24169883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22450</v>
      </c>
      <c r="N79">
        <v>21.954272</v>
      </c>
      <c r="O79">
        <v>21.597332000000002</v>
      </c>
      <c r="P79">
        <v>22.070644000000001</v>
      </c>
      <c r="Q79">
        <v>21.954272</v>
      </c>
      <c r="R79" t="s">
        <v>26</v>
      </c>
      <c r="S79" t="s">
        <v>27</v>
      </c>
      <c r="T79" t="s">
        <v>235</v>
      </c>
      <c r="V79">
        <f t="shared" si="3"/>
        <v>39517690.547425002</v>
      </c>
      <c r="W79">
        <f t="shared" si="4"/>
        <v>241304577.39898551</v>
      </c>
      <c r="X79" t="str">
        <f>VLOOKUP(C79,[1]Mapping!$A:$B,2,FALSE)</f>
        <v>YR28</v>
      </c>
      <c r="Y79">
        <f t="shared" si="5"/>
        <v>0.16376685006718461</v>
      </c>
      <c r="Z79" t="e">
        <f>MATCH(Y79,[2]Sheet1!$P:$P,0)</f>
        <v>#N/A</v>
      </c>
    </row>
    <row r="80" spans="1:26" x14ac:dyDescent="0.35">
      <c r="A80">
        <v>24169881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19400</v>
      </c>
      <c r="N80">
        <v>23.283166000000001</v>
      </c>
      <c r="O80">
        <v>22.684284999999999</v>
      </c>
      <c r="P80">
        <v>23.332373</v>
      </c>
      <c r="Q80">
        <v>23.283166000000001</v>
      </c>
      <c r="R80" t="s">
        <v>26</v>
      </c>
      <c r="S80" t="s">
        <v>27</v>
      </c>
      <c r="T80" t="s">
        <v>236</v>
      </c>
      <c r="V80">
        <f t="shared" si="3"/>
        <v>41909699.719999999</v>
      </c>
      <c r="W80">
        <f t="shared" si="4"/>
        <v>241304577.39898551</v>
      </c>
      <c r="X80" t="str">
        <f>VLOOKUP(C80,[1]Mapping!$A:$B,2,FALSE)</f>
        <v>YR28</v>
      </c>
      <c r="Y80">
        <f t="shared" si="5"/>
        <v>0.1736796714415588</v>
      </c>
      <c r="Z80" t="e">
        <f>MATCH(Y80,[2]Sheet1!$P:$P,0)</f>
        <v>#N/A</v>
      </c>
    </row>
    <row r="81" spans="1:26" x14ac:dyDescent="0.35">
      <c r="A81">
        <v>24169880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13300</v>
      </c>
      <c r="N81">
        <v>23.143314</v>
      </c>
      <c r="O81">
        <v>23.077190000000002</v>
      </c>
      <c r="P81">
        <v>23.917657999999999</v>
      </c>
      <c r="Q81">
        <v>23.143314</v>
      </c>
      <c r="R81" t="s">
        <v>26</v>
      </c>
      <c r="S81" t="s">
        <v>27</v>
      </c>
      <c r="T81" t="s">
        <v>237</v>
      </c>
      <c r="V81">
        <f t="shared" si="3"/>
        <v>41657966.172410004</v>
      </c>
      <c r="W81">
        <f t="shared" si="4"/>
        <v>241304577.39898551</v>
      </c>
      <c r="X81" t="str">
        <f>VLOOKUP(C81,[1]Mapping!$A:$B,2,FALSE)</f>
        <v>YR28</v>
      </c>
      <c r="Y81">
        <f t="shared" si="5"/>
        <v>0.17263645232693023</v>
      </c>
      <c r="Z81" t="e">
        <f>MATCH(Y81,[2]Sheet1!$P:$P,0)</f>
        <v>#N/A</v>
      </c>
    </row>
    <row r="82" spans="1:26" x14ac:dyDescent="0.35">
      <c r="A82">
        <v>24169882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8487</v>
      </c>
      <c r="N82">
        <v>22.209137999999999</v>
      </c>
      <c r="O82">
        <v>21.853247</v>
      </c>
      <c r="P82">
        <v>22.49699</v>
      </c>
      <c r="Q82">
        <v>22.209137999999999</v>
      </c>
      <c r="R82" t="s">
        <v>26</v>
      </c>
      <c r="S82" t="s">
        <v>27</v>
      </c>
      <c r="T82" t="s">
        <v>238</v>
      </c>
      <c r="V82">
        <f t="shared" si="3"/>
        <v>39976448.421665706</v>
      </c>
      <c r="W82">
        <f t="shared" si="4"/>
        <v>241304577.39898551</v>
      </c>
      <c r="X82" t="str">
        <f>VLOOKUP(C82,[1]Mapping!$A:$B,2,FALSE)</f>
        <v>YR28</v>
      </c>
      <c r="Y82">
        <f t="shared" si="5"/>
        <v>0.16566800701657047</v>
      </c>
      <c r="Z82" t="e">
        <f>MATCH(Y82,[2]Sheet1!$P:$P,0)</f>
        <v>#N/A</v>
      </c>
    </row>
    <row r="83" spans="1:26" x14ac:dyDescent="0.35">
      <c r="A83">
        <v>24169885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2556</v>
      </c>
      <c r="N83">
        <v>24.539169999999999</v>
      </c>
      <c r="O83">
        <v>24.001536000000002</v>
      </c>
      <c r="P83">
        <v>24.673579</v>
      </c>
      <c r="Q83">
        <v>24.539169999999999</v>
      </c>
      <c r="R83" t="s">
        <v>26</v>
      </c>
      <c r="S83" t="s">
        <v>27</v>
      </c>
      <c r="T83" t="s">
        <v>239</v>
      </c>
      <c r="V83">
        <f t="shared" si="3"/>
        <v>44170506.912484795</v>
      </c>
      <c r="W83">
        <f t="shared" si="4"/>
        <v>241304577.39898551</v>
      </c>
      <c r="X83" t="str">
        <f>VLOOKUP(C83,[1]Mapping!$A:$B,2,FALSE)</f>
        <v>YR28</v>
      </c>
      <c r="Y83">
        <f t="shared" si="5"/>
        <v>0.18304877341572756</v>
      </c>
      <c r="Z83" t="e">
        <f>MATCH(Y83,[2]Sheet1!$P:$P,0)</f>
        <v>#N/A</v>
      </c>
    </row>
    <row r="84" spans="1:26" x14ac:dyDescent="0.35">
      <c r="A84">
        <v>24169884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1163</v>
      </c>
      <c r="N84">
        <v>18.929036</v>
      </c>
      <c r="O84">
        <v>18.929036</v>
      </c>
      <c r="P84">
        <v>20.263670999999999</v>
      </c>
      <c r="Q84">
        <v>18.929036</v>
      </c>
      <c r="R84" t="s">
        <v>26</v>
      </c>
      <c r="S84" t="s">
        <v>27</v>
      </c>
      <c r="T84" t="s">
        <v>240</v>
      </c>
      <c r="V84">
        <f t="shared" si="3"/>
        <v>34072265.625</v>
      </c>
      <c r="W84">
        <f t="shared" si="4"/>
        <v>241304577.39898551</v>
      </c>
      <c r="X84" t="str">
        <f>VLOOKUP(C84,[1]Mapping!$A:$B,2,FALSE)</f>
        <v>YR28</v>
      </c>
      <c r="Y84">
        <f t="shared" si="5"/>
        <v>0.14120024573202833</v>
      </c>
      <c r="Z84" t="e">
        <f>MATCH(Y84,[2]Sheet1!$P:$P,0)</f>
        <v>#N/A</v>
      </c>
    </row>
    <row r="85" spans="1:26" x14ac:dyDescent="0.35">
      <c r="A85">
        <v>24169887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29134</v>
      </c>
      <c r="N85">
        <v>27.184818</v>
      </c>
      <c r="O85">
        <v>26.966474000000002</v>
      </c>
      <c r="P85">
        <v>27.819324000000002</v>
      </c>
      <c r="Q85">
        <v>27.184818</v>
      </c>
      <c r="R85" t="s">
        <v>26</v>
      </c>
      <c r="S85" t="s">
        <v>27</v>
      </c>
      <c r="T85" t="s">
        <v>243</v>
      </c>
      <c r="V85">
        <f t="shared" si="3"/>
        <v>135924.09431999997</v>
      </c>
      <c r="W85">
        <f t="shared" si="4"/>
        <v>663269.32536999998</v>
      </c>
      <c r="X85" t="str">
        <f>VLOOKUP(C85,[1]Mapping!$A:$B,2,FALSE)</f>
        <v>YR29</v>
      </c>
      <c r="Y85">
        <f t="shared" si="5"/>
        <v>0.20493046960098102</v>
      </c>
      <c r="Z85" t="e">
        <f>MATCH(Y85,[2]Sheet1!$P:$P,0)</f>
        <v>#N/A</v>
      </c>
    </row>
    <row r="86" spans="1:26" x14ac:dyDescent="0.35">
      <c r="A86">
        <v>24169889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22450</v>
      </c>
      <c r="N86">
        <v>26.860482000000001</v>
      </c>
      <c r="O86">
        <v>26.423774000000002</v>
      </c>
      <c r="P86">
        <v>27.002859999999998</v>
      </c>
      <c r="Q86">
        <v>26.860482000000001</v>
      </c>
      <c r="R86" t="s">
        <v>26</v>
      </c>
      <c r="S86" t="s">
        <v>27</v>
      </c>
      <c r="T86" t="s">
        <v>244</v>
      </c>
      <c r="V86">
        <f t="shared" si="3"/>
        <v>134302.4105</v>
      </c>
      <c r="W86">
        <f t="shared" si="4"/>
        <v>663269.32536999998</v>
      </c>
      <c r="X86" t="str">
        <f>VLOOKUP(C86,[1]Mapping!$A:$B,2,FALSE)</f>
        <v>YR29</v>
      </c>
      <c r="Y86">
        <f t="shared" si="5"/>
        <v>0.2024854841961527</v>
      </c>
      <c r="Z86" t="e">
        <f>MATCH(Y86,[2]Sheet1!$P:$P,0)</f>
        <v>#N/A</v>
      </c>
    </row>
    <row r="87" spans="1:26" x14ac:dyDescent="0.35">
      <c r="A87">
        <v>24169886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19400</v>
      </c>
      <c r="N87">
        <v>28.028614999999999</v>
      </c>
      <c r="O87">
        <v>27.307673000000001</v>
      </c>
      <c r="P87">
        <v>28.087851000000001</v>
      </c>
      <c r="Q87">
        <v>28.028614999999999</v>
      </c>
      <c r="R87" t="s">
        <v>26</v>
      </c>
      <c r="S87" t="s">
        <v>27</v>
      </c>
      <c r="T87" t="s">
        <v>245</v>
      </c>
      <c r="V87">
        <f t="shared" si="3"/>
        <v>140143.07800000001</v>
      </c>
      <c r="W87">
        <f t="shared" si="4"/>
        <v>663269.32536999998</v>
      </c>
      <c r="X87" t="str">
        <f>VLOOKUP(C87,[1]Mapping!$A:$B,2,FALSE)</f>
        <v>YR29</v>
      </c>
      <c r="Y87">
        <f t="shared" si="5"/>
        <v>0.21129136029594345</v>
      </c>
      <c r="Z87" t="e">
        <f>MATCH(Y87,[2]Sheet1!$P:$P,0)</f>
        <v>#N/A</v>
      </c>
    </row>
    <row r="88" spans="1:26" x14ac:dyDescent="0.35">
      <c r="A88">
        <v>24169888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7165</v>
      </c>
      <c r="N88">
        <v>24.153043</v>
      </c>
      <c r="O88">
        <v>24.119333000000001</v>
      </c>
      <c r="P88">
        <v>24.574414999999998</v>
      </c>
      <c r="Q88">
        <v>24.153043</v>
      </c>
      <c r="R88" t="s">
        <v>26</v>
      </c>
      <c r="S88" t="s">
        <v>27</v>
      </c>
      <c r="T88" t="s">
        <v>246</v>
      </c>
      <c r="V88">
        <f t="shared" si="3"/>
        <v>120765.21520000001</v>
      </c>
      <c r="W88">
        <f t="shared" si="4"/>
        <v>663269.32536999998</v>
      </c>
      <c r="X88" t="str">
        <f>VLOOKUP(C88,[1]Mapping!$A:$B,2,FALSE)</f>
        <v>YR29</v>
      </c>
      <c r="Y88">
        <f t="shared" si="5"/>
        <v>0.18207568265369728</v>
      </c>
      <c r="Z88" t="e">
        <f>MATCH(Y88,[2]Sheet1!$P:$P,0)</f>
        <v>#N/A</v>
      </c>
    </row>
    <row r="89" spans="1:26" x14ac:dyDescent="0.35">
      <c r="A89">
        <v>24169890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8487</v>
      </c>
      <c r="N89">
        <v>26.426905000000001</v>
      </c>
      <c r="O89">
        <v>26.003426999999999</v>
      </c>
      <c r="P89">
        <v>26.769424000000001</v>
      </c>
      <c r="Q89">
        <v>26.426905000000001</v>
      </c>
      <c r="R89" t="s">
        <v>26</v>
      </c>
      <c r="S89" t="s">
        <v>27</v>
      </c>
      <c r="T89" t="s">
        <v>247</v>
      </c>
      <c r="V89">
        <f t="shared" si="3"/>
        <v>132134.52735000002</v>
      </c>
      <c r="W89">
        <f t="shared" si="4"/>
        <v>663269.32536999998</v>
      </c>
      <c r="X89" t="str">
        <f>VLOOKUP(C89,[1]Mapping!$A:$B,2,FALSE)</f>
        <v>YR29</v>
      </c>
      <c r="Y89">
        <f t="shared" si="5"/>
        <v>0.19921700325322558</v>
      </c>
      <c r="Z89" t="e">
        <f>MATCH(Y89,[2]Sheet1!$P:$P,0)</f>
        <v>#N/A</v>
      </c>
    </row>
    <row r="90" spans="1:26" x14ac:dyDescent="0.35">
      <c r="A90">
        <v>24169894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29134</v>
      </c>
      <c r="N90">
        <v>25.174109999999999</v>
      </c>
      <c r="O90">
        <v>24.971914999999999</v>
      </c>
      <c r="P90">
        <v>25.761683999999999</v>
      </c>
      <c r="Q90">
        <v>25.174109999999999</v>
      </c>
      <c r="R90" t="s">
        <v>26</v>
      </c>
      <c r="S90" t="s">
        <v>27</v>
      </c>
      <c r="T90" t="s">
        <v>250</v>
      </c>
      <c r="V90">
        <f t="shared" si="3"/>
        <v>2013928.8289400002</v>
      </c>
      <c r="W90">
        <f t="shared" si="4"/>
        <v>10577079.55847</v>
      </c>
      <c r="X90" t="str">
        <f>VLOOKUP(C90,[1]Mapping!$A:$B,2,FALSE)</f>
        <v>YR30</v>
      </c>
      <c r="Y90">
        <f t="shared" si="5"/>
        <v>0.1904049995849062</v>
      </c>
      <c r="Z90" t="e">
        <f>MATCH(Y90,[2]Sheet1!$P:$P,0)</f>
        <v>#N/A</v>
      </c>
    </row>
    <row r="91" spans="1:26" x14ac:dyDescent="0.35">
      <c r="A91">
        <v>24169895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22450</v>
      </c>
      <c r="N91">
        <v>24.245367999999999</v>
      </c>
      <c r="O91">
        <v>23.851178000000001</v>
      </c>
      <c r="P91">
        <v>24.373885000000001</v>
      </c>
      <c r="Q91">
        <v>24.245367999999999</v>
      </c>
      <c r="R91" t="s">
        <v>26</v>
      </c>
      <c r="S91" t="s">
        <v>27</v>
      </c>
      <c r="T91" t="s">
        <v>251</v>
      </c>
      <c r="V91">
        <f t="shared" si="3"/>
        <v>1939629.4875</v>
      </c>
      <c r="W91">
        <f t="shared" si="4"/>
        <v>10577079.55847</v>
      </c>
      <c r="X91" t="str">
        <f>VLOOKUP(C91,[1]Mapping!$A:$B,2,FALSE)</f>
        <v>YR30</v>
      </c>
      <c r="Y91">
        <f t="shared" si="5"/>
        <v>0.18338043850173821</v>
      </c>
      <c r="Z91" t="e">
        <f>MATCH(Y91,[2]Sheet1!$P:$P,0)</f>
        <v>#N/A</v>
      </c>
    </row>
    <row r="92" spans="1:26" x14ac:dyDescent="0.35">
      <c r="A92">
        <v>24169893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19400</v>
      </c>
      <c r="N92">
        <v>25.160495000000001</v>
      </c>
      <c r="O92">
        <v>24.513324999999998</v>
      </c>
      <c r="P92">
        <v>25.213668999999999</v>
      </c>
      <c r="Q92">
        <v>25.160495000000001</v>
      </c>
      <c r="R92" t="s">
        <v>26</v>
      </c>
      <c r="S92" t="s">
        <v>27</v>
      </c>
      <c r="T92" t="s">
        <v>252</v>
      </c>
      <c r="V92">
        <f t="shared" si="3"/>
        <v>2012839.628</v>
      </c>
      <c r="W92">
        <f t="shared" si="4"/>
        <v>10577079.55847</v>
      </c>
      <c r="X92" t="str">
        <f>VLOOKUP(C92,[1]Mapping!$A:$B,2,FALSE)</f>
        <v>YR30</v>
      </c>
      <c r="Y92">
        <f t="shared" si="5"/>
        <v>0.19030202211045505</v>
      </c>
      <c r="Z92" t="e">
        <f>MATCH(Y92,[2]Sheet1!$P:$P,0)</f>
        <v>#N/A</v>
      </c>
    </row>
    <row r="93" spans="1:26" x14ac:dyDescent="0.35">
      <c r="A93">
        <v>24169891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20676</v>
      </c>
      <c r="N93">
        <v>36.468825000000002</v>
      </c>
      <c r="O93">
        <v>36.269511999999999</v>
      </c>
      <c r="P93">
        <v>36.920363000000002</v>
      </c>
      <c r="Q93">
        <v>36.468825000000002</v>
      </c>
      <c r="R93" t="s">
        <v>26</v>
      </c>
      <c r="S93" t="s">
        <v>27</v>
      </c>
      <c r="T93" t="s">
        <v>255</v>
      </c>
      <c r="V93">
        <f t="shared" si="3"/>
        <v>2917506.0019199997</v>
      </c>
      <c r="W93">
        <f t="shared" si="4"/>
        <v>10577079.55847</v>
      </c>
      <c r="X93" t="str">
        <f>VLOOKUP(C93,[1]Mapping!$A:$B,2,FALSE)</f>
        <v>YR30</v>
      </c>
      <c r="Y93">
        <f t="shared" si="5"/>
        <v>0.27583285024869608</v>
      </c>
      <c r="Z93" t="e">
        <f>MATCH(Y93,[2]Sheet1!$P:$P,0)</f>
        <v>#N/A</v>
      </c>
    </row>
    <row r="94" spans="1:26" x14ac:dyDescent="0.35">
      <c r="A94">
        <v>24169892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1163</v>
      </c>
      <c r="N94">
        <v>21.164694999999998</v>
      </c>
      <c r="O94">
        <v>21.164694999999998</v>
      </c>
      <c r="P94">
        <v>22.656960000000002</v>
      </c>
      <c r="Q94">
        <v>21.164694999999998</v>
      </c>
      <c r="R94" t="s">
        <v>26</v>
      </c>
      <c r="S94" t="s">
        <v>27</v>
      </c>
      <c r="T94" t="s">
        <v>256</v>
      </c>
      <c r="V94">
        <f t="shared" si="3"/>
        <v>1693175.6121100001</v>
      </c>
      <c r="W94">
        <f t="shared" si="4"/>
        <v>10577079.55847</v>
      </c>
      <c r="X94" t="str">
        <f>VLOOKUP(C94,[1]Mapping!$A:$B,2,FALSE)</f>
        <v>YR30</v>
      </c>
      <c r="Y94">
        <f t="shared" si="5"/>
        <v>0.16007968955420451</v>
      </c>
      <c r="Z94" t="e">
        <f>MATCH(Y94,[2]Sheet1!$P:$P,0)</f>
        <v>#N/A</v>
      </c>
    </row>
    <row r="95" spans="1:26" x14ac:dyDescent="0.35">
      <c r="A95">
        <v>24169897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1291</v>
      </c>
      <c r="N95">
        <v>2279.8737860000001</v>
      </c>
      <c r="O95">
        <v>2225.1285600000001</v>
      </c>
      <c r="P95">
        <v>2302.8314620000001</v>
      </c>
      <c r="Q95">
        <v>2279.8737860000001</v>
      </c>
      <c r="R95" t="s">
        <v>26</v>
      </c>
      <c r="S95" t="s">
        <v>27</v>
      </c>
      <c r="T95" t="s">
        <v>259</v>
      </c>
      <c r="V95">
        <f t="shared" si="3"/>
        <v>2249704.2168999999</v>
      </c>
      <c r="W95">
        <f t="shared" si="4"/>
        <v>10532226.123500001</v>
      </c>
      <c r="X95" t="str">
        <f>VLOOKUP(C95,[1]Mapping!$A:$B,2,FALSE)</f>
        <v>YR31</v>
      </c>
      <c r="Y95">
        <f t="shared" si="5"/>
        <v>0.21360196700300171</v>
      </c>
      <c r="Z95" t="e">
        <f>MATCH(Y95,[2]Sheet1!$P:$P,0)</f>
        <v>#N/A</v>
      </c>
    </row>
    <row r="96" spans="1:26" x14ac:dyDescent="0.35">
      <c r="A96">
        <v>24169898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430</v>
      </c>
      <c r="N96">
        <v>1522.557642</v>
      </c>
      <c r="O96">
        <v>1515.4759779999999</v>
      </c>
      <c r="P96">
        <v>1547.343464</v>
      </c>
      <c r="Q96">
        <v>1522.557642</v>
      </c>
      <c r="R96" t="s">
        <v>26</v>
      </c>
      <c r="S96" t="s">
        <v>27</v>
      </c>
      <c r="T96" t="s">
        <v>260</v>
      </c>
      <c r="V96">
        <f t="shared" si="3"/>
        <v>1502409.6369999999</v>
      </c>
      <c r="W96">
        <f t="shared" si="4"/>
        <v>10532226.123500001</v>
      </c>
      <c r="X96" t="str">
        <f>VLOOKUP(C96,[1]Mapping!$A:$B,2,FALSE)</f>
        <v>YR31</v>
      </c>
      <c r="Y96">
        <f t="shared" si="5"/>
        <v>0.14264882080795366</v>
      </c>
      <c r="Z96" t="e">
        <f>MATCH(Y96,[2]Sheet1!$P:$P,0)</f>
        <v>#N/A</v>
      </c>
    </row>
    <row r="97" spans="1:26" x14ac:dyDescent="0.35">
      <c r="A97">
        <v>24169899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5850</v>
      </c>
      <c r="N97">
        <v>923.39599399999997</v>
      </c>
      <c r="O97">
        <v>913.29388400000005</v>
      </c>
      <c r="P97">
        <v>929.86765800000001</v>
      </c>
      <c r="Q97">
        <v>923.39599399999997</v>
      </c>
      <c r="R97" t="s">
        <v>26</v>
      </c>
      <c r="S97" t="s">
        <v>27</v>
      </c>
      <c r="T97" t="s">
        <v>261</v>
      </c>
      <c r="V97">
        <f t="shared" si="3"/>
        <v>911176.69499999995</v>
      </c>
      <c r="W97">
        <f t="shared" si="4"/>
        <v>10532226.123500001</v>
      </c>
      <c r="X97" t="str">
        <f>VLOOKUP(C97,[1]Mapping!$A:$B,2,FALSE)</f>
        <v>YR31</v>
      </c>
      <c r="Y97">
        <f t="shared" si="5"/>
        <v>8.6513210437719285E-2</v>
      </c>
      <c r="Z97" t="e">
        <f>MATCH(Y97,[2]Sheet1!$P:$P,0)</f>
        <v>#N/A</v>
      </c>
    </row>
    <row r="98" spans="1:26" x14ac:dyDescent="0.35">
      <c r="A98">
        <v>24169901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1708</v>
      </c>
      <c r="N98">
        <v>896.22663999999997</v>
      </c>
      <c r="O98">
        <v>889.40524300000004</v>
      </c>
      <c r="P98">
        <v>904.62220600000001</v>
      </c>
      <c r="Q98">
        <v>896.22663999999997</v>
      </c>
      <c r="R98" t="s">
        <v>26</v>
      </c>
      <c r="S98" t="s">
        <v>27</v>
      </c>
      <c r="T98" t="s">
        <v>262</v>
      </c>
      <c r="V98">
        <f t="shared" si="3"/>
        <v>884366.87359999993</v>
      </c>
      <c r="W98">
        <f t="shared" si="4"/>
        <v>10532226.123500001</v>
      </c>
      <c r="X98" t="str">
        <f>VLOOKUP(C98,[1]Mapping!$A:$B,2,FALSE)</f>
        <v>YR31</v>
      </c>
      <c r="Y98">
        <f t="shared" si="5"/>
        <v>8.3967706658591268E-2</v>
      </c>
      <c r="Z98" t="e">
        <f>MATCH(Y98,[2]Sheet1!$P:$P,0)</f>
        <v>#N/A</v>
      </c>
    </row>
    <row r="99" spans="1:26" x14ac:dyDescent="0.35">
      <c r="A99">
        <v>24169900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1930</v>
      </c>
      <c r="N99">
        <v>1202.5315250000001</v>
      </c>
      <c r="O99">
        <v>1186.954692</v>
      </c>
      <c r="P99">
        <v>1208.762258</v>
      </c>
      <c r="Q99">
        <v>1202.5315250000001</v>
      </c>
      <c r="R99" t="s">
        <v>26</v>
      </c>
      <c r="S99" t="s">
        <v>27</v>
      </c>
      <c r="T99" t="s">
        <v>263</v>
      </c>
      <c r="V99">
        <f t="shared" si="3"/>
        <v>1186618.426</v>
      </c>
      <c r="W99">
        <f t="shared" si="4"/>
        <v>10532226.123500001</v>
      </c>
      <c r="X99" t="str">
        <f>VLOOKUP(C99,[1]Mapping!$A:$B,2,FALSE)</f>
        <v>YR31</v>
      </c>
      <c r="Y99">
        <f t="shared" si="5"/>
        <v>0.11266549085500176</v>
      </c>
      <c r="Z99" t="e">
        <f>MATCH(Y99,[2]Sheet1!$P:$P,0)</f>
        <v>#N/A</v>
      </c>
    </row>
    <row r="100" spans="1:26" x14ac:dyDescent="0.35">
      <c r="A100">
        <v>24169896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13330</v>
      </c>
      <c r="N100">
        <v>3848.882537</v>
      </c>
      <c r="O100">
        <v>3812.5015020000001</v>
      </c>
      <c r="P100">
        <v>3905.763997</v>
      </c>
      <c r="Q100">
        <v>3848.882537</v>
      </c>
      <c r="R100" t="s">
        <v>26</v>
      </c>
      <c r="S100" t="s">
        <v>27</v>
      </c>
      <c r="T100" t="s">
        <v>264</v>
      </c>
      <c r="V100">
        <f t="shared" si="3"/>
        <v>3797950.2750000004</v>
      </c>
      <c r="W100">
        <f t="shared" si="4"/>
        <v>10532226.123500001</v>
      </c>
      <c r="X100" t="str">
        <f>VLOOKUP(C100,[1]Mapping!$A:$B,2,FALSE)</f>
        <v>YR31</v>
      </c>
      <c r="Y100">
        <f t="shared" si="5"/>
        <v>0.36060280423773228</v>
      </c>
      <c r="Z100" t="e">
        <f>MATCH(Y100,[2]Sheet1!$P:$P,0)</f>
        <v>#N/A</v>
      </c>
    </row>
    <row r="101" spans="1:26" x14ac:dyDescent="0.35">
      <c r="A101">
        <v>24169907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10374</v>
      </c>
      <c r="N101">
        <v>1498.7864070000001</v>
      </c>
      <c r="O101">
        <v>1375.40453</v>
      </c>
      <c r="P101">
        <v>1498.7864070000001</v>
      </c>
      <c r="Q101">
        <v>1498.7864070000001</v>
      </c>
      <c r="R101" t="s">
        <v>26</v>
      </c>
      <c r="S101" t="s">
        <v>27</v>
      </c>
      <c r="T101" t="s">
        <v>267</v>
      </c>
      <c r="V101">
        <f t="shared" si="3"/>
        <v>149878.64074092</v>
      </c>
      <c r="W101">
        <f t="shared" si="4"/>
        <v>993753.89878475002</v>
      </c>
      <c r="X101" t="str">
        <f>VLOOKUP(C101,[1]Mapping!$A:$B,2,FALSE)</f>
        <v>YR32</v>
      </c>
      <c r="Y101">
        <f t="shared" si="5"/>
        <v>0.15082068198595733</v>
      </c>
      <c r="Z101" t="e">
        <f>MATCH(Y101,[2]Sheet1!$P:$P,0)</f>
        <v>#N/A</v>
      </c>
    </row>
    <row r="102" spans="1:26" x14ac:dyDescent="0.35">
      <c r="A102">
        <v>24169903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63211</v>
      </c>
      <c r="N102">
        <v>1390.8422840000001</v>
      </c>
      <c r="O102">
        <v>1333.259992</v>
      </c>
      <c r="P102">
        <v>1397.6852690000001</v>
      </c>
      <c r="Q102">
        <v>1390.8422840000001</v>
      </c>
      <c r="R102" t="s">
        <v>26</v>
      </c>
      <c r="S102" t="s">
        <v>27</v>
      </c>
      <c r="T102" t="s">
        <v>268</v>
      </c>
      <c r="V102">
        <f t="shared" si="3"/>
        <v>139084.22840535</v>
      </c>
      <c r="W102">
        <f t="shared" si="4"/>
        <v>993753.89878475002</v>
      </c>
      <c r="X102" t="str">
        <f>VLOOKUP(C102,[1]Mapping!$A:$B,2,FALSE)</f>
        <v>YR32</v>
      </c>
      <c r="Y102">
        <f t="shared" si="5"/>
        <v>0.13995842288058893</v>
      </c>
      <c r="Z102" t="e">
        <f>MATCH(Y102,[2]Sheet1!$P:$P,0)</f>
        <v>#N/A</v>
      </c>
    </row>
    <row r="103" spans="1:26" x14ac:dyDescent="0.35">
      <c r="A103">
        <v>24169902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56498</v>
      </c>
      <c r="N103">
        <v>1453.526662</v>
      </c>
      <c r="O103">
        <v>1422.7056600000001</v>
      </c>
      <c r="P103">
        <v>1456.793997</v>
      </c>
      <c r="Q103">
        <v>1453.526662</v>
      </c>
      <c r="R103" t="s">
        <v>26</v>
      </c>
      <c r="S103" t="s">
        <v>27</v>
      </c>
      <c r="T103" t="s">
        <v>269</v>
      </c>
      <c r="V103">
        <f t="shared" si="3"/>
        <v>145352.66618574</v>
      </c>
      <c r="W103">
        <f t="shared" si="4"/>
        <v>993753.89878475002</v>
      </c>
      <c r="X103" t="str">
        <f>VLOOKUP(C103,[1]Mapping!$A:$B,2,FALSE)</f>
        <v>YR32</v>
      </c>
      <c r="Y103">
        <f t="shared" si="5"/>
        <v>0.14626626005039081</v>
      </c>
      <c r="Z103" t="e">
        <f>MATCH(Y103,[2]Sheet1!$P:$P,0)</f>
        <v>#N/A</v>
      </c>
    </row>
    <row r="104" spans="1:26" x14ac:dyDescent="0.35">
      <c r="A104">
        <v>24169909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7685</v>
      </c>
      <c r="N104">
        <v>775.32284100000004</v>
      </c>
      <c r="O104">
        <v>758.67635199999995</v>
      </c>
      <c r="P104">
        <v>788.23648100000003</v>
      </c>
      <c r="Q104">
        <v>775.32284100000004</v>
      </c>
      <c r="R104" t="s">
        <v>26</v>
      </c>
      <c r="S104" t="s">
        <v>27</v>
      </c>
      <c r="T104" t="s">
        <v>270</v>
      </c>
      <c r="V104">
        <f t="shared" si="3"/>
        <v>77532.284136799994</v>
      </c>
      <c r="W104">
        <f t="shared" si="4"/>
        <v>993753.89878475002</v>
      </c>
      <c r="X104" t="str">
        <f>VLOOKUP(C104,[1]Mapping!$A:$B,2,FALSE)</f>
        <v>YR32</v>
      </c>
      <c r="Y104">
        <f t="shared" si="5"/>
        <v>7.8019602470604965E-2</v>
      </c>
      <c r="Z104" t="e">
        <f>MATCH(Y104,[2]Sheet1!$P:$P,0)</f>
        <v>#N/A</v>
      </c>
    </row>
    <row r="105" spans="1:26" x14ac:dyDescent="0.35">
      <c r="A105">
        <v>24169905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15714</v>
      </c>
      <c r="N105">
        <v>1266.359357</v>
      </c>
      <c r="O105">
        <v>1259.9929079999999</v>
      </c>
      <c r="P105">
        <v>1286.0228219999999</v>
      </c>
      <c r="Q105">
        <v>1266.359357</v>
      </c>
      <c r="R105" t="s">
        <v>26</v>
      </c>
      <c r="S105" t="s">
        <v>27</v>
      </c>
      <c r="T105" t="s">
        <v>273</v>
      </c>
      <c r="V105">
        <f t="shared" si="3"/>
        <v>126635.93574372001</v>
      </c>
      <c r="W105">
        <f t="shared" si="4"/>
        <v>993753.89878475002</v>
      </c>
      <c r="X105" t="str">
        <f>VLOOKUP(C105,[1]Mapping!$A:$B,2,FALSE)</f>
        <v>YR32</v>
      </c>
      <c r="Y105">
        <f t="shared" si="5"/>
        <v>0.12743188821556484</v>
      </c>
      <c r="Z105" t="e">
        <f>MATCH(Y105,[2]Sheet1!$P:$P,0)</f>
        <v>#N/A</v>
      </c>
    </row>
    <row r="106" spans="1:26" x14ac:dyDescent="0.35">
      <c r="A106">
        <v>24169908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35733</v>
      </c>
      <c r="N106">
        <v>1265.6555490000001</v>
      </c>
      <c r="O106">
        <v>1262.503187</v>
      </c>
      <c r="P106">
        <v>1319.6707369999999</v>
      </c>
      <c r="Q106">
        <v>1265.6555490000001</v>
      </c>
      <c r="R106" t="s">
        <v>26</v>
      </c>
      <c r="S106" t="s">
        <v>27</v>
      </c>
      <c r="T106" t="s">
        <v>276</v>
      </c>
      <c r="V106">
        <f t="shared" si="3"/>
        <v>126565.55490281999</v>
      </c>
      <c r="W106">
        <f t="shared" si="4"/>
        <v>993753.89878475002</v>
      </c>
      <c r="X106" t="str">
        <f>VLOOKUP(C106,[1]Mapping!$A:$B,2,FALSE)</f>
        <v>YR32</v>
      </c>
      <c r="Y106">
        <f t="shared" si="5"/>
        <v>0.1273610650057278</v>
      </c>
      <c r="Z106" t="e">
        <f>MATCH(Y106,[2]Sheet1!$P:$P,0)</f>
        <v>#N/A</v>
      </c>
    </row>
    <row r="107" spans="1:26" x14ac:dyDescent="0.35">
      <c r="A107">
        <v>24169906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7632</v>
      </c>
      <c r="N107">
        <v>1081.6326529999999</v>
      </c>
      <c r="O107">
        <v>1055.5555549999999</v>
      </c>
      <c r="P107">
        <v>1096.3718819999999</v>
      </c>
      <c r="Q107">
        <v>1081.6326529999999</v>
      </c>
      <c r="R107" t="s">
        <v>26</v>
      </c>
      <c r="S107" t="s">
        <v>27</v>
      </c>
      <c r="T107" t="s">
        <v>277</v>
      </c>
      <c r="V107">
        <f t="shared" si="3"/>
        <v>108163.26529920001</v>
      </c>
      <c r="W107">
        <f t="shared" si="4"/>
        <v>993753.89878475002</v>
      </c>
      <c r="X107" t="str">
        <f>VLOOKUP(C107,[1]Mapping!$A:$B,2,FALSE)</f>
        <v>YR32</v>
      </c>
      <c r="Y107">
        <f t="shared" si="5"/>
        <v>0.10884311038323632</v>
      </c>
      <c r="Z107" t="e">
        <f>MATCH(Y107,[2]Sheet1!$P:$P,0)</f>
        <v>#N/A</v>
      </c>
    </row>
    <row r="108" spans="1:26" x14ac:dyDescent="0.35">
      <c r="A108">
        <v>24169904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45284</v>
      </c>
      <c r="N108">
        <v>1205.4132340000001</v>
      </c>
      <c r="O108">
        <v>1194.7656480000001</v>
      </c>
      <c r="P108">
        <v>1217.258673</v>
      </c>
      <c r="Q108">
        <v>1205.4132340000001</v>
      </c>
      <c r="R108" t="s">
        <v>26</v>
      </c>
      <c r="S108" t="s">
        <v>27</v>
      </c>
      <c r="T108" t="s">
        <v>278</v>
      </c>
      <c r="V108">
        <f t="shared" si="3"/>
        <v>120541.32337019999</v>
      </c>
      <c r="W108">
        <f t="shared" si="4"/>
        <v>993753.89878475002</v>
      </c>
      <c r="X108" t="str">
        <f>VLOOKUP(C108,[1]Mapping!$A:$B,2,FALSE)</f>
        <v>YR32</v>
      </c>
      <c r="Y108">
        <f t="shared" si="5"/>
        <v>0.12129896900792898</v>
      </c>
      <c r="Z108" t="e">
        <f>MATCH(Y108,[2]Sheet1!$P:$P,0)</f>
        <v>#N/A</v>
      </c>
    </row>
    <row r="109" spans="1:26" x14ac:dyDescent="0.35">
      <c r="A109">
        <v>24169911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22450</v>
      </c>
      <c r="N109">
        <v>1581.9662880000001</v>
      </c>
      <c r="O109">
        <v>1556.246124</v>
      </c>
      <c r="P109">
        <v>1590.3517670000001</v>
      </c>
      <c r="Q109">
        <v>1581.9662880000001</v>
      </c>
      <c r="R109" t="s">
        <v>26</v>
      </c>
      <c r="S109" t="s">
        <v>27</v>
      </c>
      <c r="T109" t="s">
        <v>281</v>
      </c>
      <c r="V109">
        <f t="shared" si="3"/>
        <v>158196628895.95999</v>
      </c>
      <c r="W109">
        <f t="shared" si="4"/>
        <v>889049676986.51953</v>
      </c>
      <c r="X109" t="str">
        <f>VLOOKUP(C109,[1]Mapping!$A:$B,2,FALSE)</f>
        <v>YR33</v>
      </c>
      <c r="Y109">
        <f t="shared" si="5"/>
        <v>0.17793902072173937</v>
      </c>
      <c r="Z109" t="e">
        <f>MATCH(Y109,[2]Sheet1!$P:$P,0)</f>
        <v>#N/A</v>
      </c>
    </row>
    <row r="110" spans="1:26" x14ac:dyDescent="0.35">
      <c r="A110">
        <v>24169913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13300</v>
      </c>
      <c r="N110">
        <v>1475.220728</v>
      </c>
      <c r="O110">
        <v>1471.0058120000001</v>
      </c>
      <c r="P110">
        <v>1524.5796170000001</v>
      </c>
      <c r="Q110">
        <v>1475.220728</v>
      </c>
      <c r="R110" t="s">
        <v>26</v>
      </c>
      <c r="S110" t="s">
        <v>27</v>
      </c>
      <c r="T110" t="s">
        <v>282</v>
      </c>
      <c r="V110">
        <f t="shared" si="3"/>
        <v>147522072851.44</v>
      </c>
      <c r="W110">
        <f t="shared" si="4"/>
        <v>889049676986.51953</v>
      </c>
      <c r="X110" t="str">
        <f>VLOOKUP(C110,[1]Mapping!$A:$B,2,FALSE)</f>
        <v>YR33</v>
      </c>
      <c r="Y110">
        <f t="shared" si="5"/>
        <v>0.16593231702358163</v>
      </c>
      <c r="Z110" t="e">
        <f>MATCH(Y110,[2]Sheet1!$P:$P,0)</f>
        <v>#N/A</v>
      </c>
    </row>
    <row r="111" spans="1:26" x14ac:dyDescent="0.35">
      <c r="A111">
        <v>24169910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7165</v>
      </c>
      <c r="N111">
        <v>1513.327419</v>
      </c>
      <c r="O111">
        <v>1511.2153080000001</v>
      </c>
      <c r="P111">
        <v>1539.7288040000001</v>
      </c>
      <c r="Q111">
        <v>1513.327419</v>
      </c>
      <c r="R111" t="s">
        <v>26</v>
      </c>
      <c r="S111" t="s">
        <v>27</v>
      </c>
      <c r="T111" t="s">
        <v>283</v>
      </c>
      <c r="V111">
        <f t="shared" si="3"/>
        <v>151332741942.50702</v>
      </c>
      <c r="W111">
        <f t="shared" si="4"/>
        <v>889049676986.51953</v>
      </c>
      <c r="X111" t="str">
        <f>VLOOKUP(C111,[1]Mapping!$A:$B,2,FALSE)</f>
        <v>YR33</v>
      </c>
      <c r="Y111">
        <f t="shared" si="5"/>
        <v>0.17021854442988751</v>
      </c>
      <c r="Z111" t="e">
        <f>MATCH(Y111,[2]Sheet1!$P:$P,0)</f>
        <v>#N/A</v>
      </c>
    </row>
    <row r="112" spans="1:26" x14ac:dyDescent="0.35">
      <c r="A112">
        <v>24169914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23383</v>
      </c>
      <c r="N112">
        <v>1415.7614940000001</v>
      </c>
      <c r="O112">
        <v>1405.28693</v>
      </c>
      <c r="P112">
        <v>1477.519041</v>
      </c>
      <c r="Q112">
        <v>1415.7614940000001</v>
      </c>
      <c r="R112" t="s">
        <v>26</v>
      </c>
      <c r="S112" t="s">
        <v>27</v>
      </c>
      <c r="T112" t="s">
        <v>286</v>
      </c>
      <c r="V112">
        <f t="shared" si="3"/>
        <v>141576149478.03372</v>
      </c>
      <c r="W112">
        <f t="shared" si="4"/>
        <v>889049676986.51953</v>
      </c>
      <c r="X112" t="str">
        <f>VLOOKUP(C112,[1]Mapping!$A:$B,2,FALSE)</f>
        <v>YR33</v>
      </c>
      <c r="Y112">
        <f t="shared" si="5"/>
        <v>0.15924436298983147</v>
      </c>
      <c r="Z112" t="e">
        <f>MATCH(Y112,[2]Sheet1!$P:$P,0)</f>
        <v>#N/A</v>
      </c>
    </row>
    <row r="113" spans="1:26" x14ac:dyDescent="0.35">
      <c r="A113">
        <v>24169912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7682</v>
      </c>
      <c r="N113">
        <v>1260.7910710000001</v>
      </c>
      <c r="O113">
        <v>1247.1688819999999</v>
      </c>
      <c r="P113">
        <v>1280.157557</v>
      </c>
      <c r="Q113">
        <v>1260.7910710000001</v>
      </c>
      <c r="R113" t="s">
        <v>26</v>
      </c>
      <c r="S113" t="s">
        <v>27</v>
      </c>
      <c r="T113" t="s">
        <v>287</v>
      </c>
      <c r="V113">
        <f t="shared" si="3"/>
        <v>126079107171.9014</v>
      </c>
      <c r="W113">
        <f t="shared" si="4"/>
        <v>889049676986.51953</v>
      </c>
      <c r="X113" t="str">
        <f>VLOOKUP(C113,[1]Mapping!$A:$B,2,FALSE)</f>
        <v>YR33</v>
      </c>
      <c r="Y113">
        <f t="shared" si="5"/>
        <v>0.1418133434334661</v>
      </c>
      <c r="Z113" t="e">
        <f>MATCH(Y113,[2]Sheet1!$P:$P,0)</f>
        <v>#N/A</v>
      </c>
    </row>
    <row r="114" spans="1:26" x14ac:dyDescent="0.35">
      <c r="A114">
        <v>24169915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8487</v>
      </c>
      <c r="N114">
        <v>1643.429766</v>
      </c>
      <c r="O114">
        <v>1617.0946120000001</v>
      </c>
      <c r="P114">
        <v>1664.730258</v>
      </c>
      <c r="Q114">
        <v>1643.429766</v>
      </c>
      <c r="R114" t="s">
        <v>26</v>
      </c>
      <c r="S114" t="s">
        <v>27</v>
      </c>
      <c r="T114" t="s">
        <v>288</v>
      </c>
      <c r="V114">
        <f t="shared" si="3"/>
        <v>164342976646.67731</v>
      </c>
      <c r="W114">
        <f t="shared" si="4"/>
        <v>889049676986.51953</v>
      </c>
      <c r="X114" t="str">
        <f>VLOOKUP(C114,[1]Mapping!$A:$B,2,FALSE)</f>
        <v>YR33</v>
      </c>
      <c r="Y114">
        <f t="shared" si="5"/>
        <v>0.18485241140149383</v>
      </c>
      <c r="Z114" t="e">
        <f>MATCH(Y114,[2]Sheet1!$P:$P,0)</f>
        <v>#N/A</v>
      </c>
    </row>
    <row r="115" spans="1:26" x14ac:dyDescent="0.35">
      <c r="A115">
        <v>24169919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13300</v>
      </c>
      <c r="N115">
        <v>1403.5387040000001</v>
      </c>
      <c r="O115">
        <v>1399.528593</v>
      </c>
      <c r="P115">
        <v>1450.4992099999999</v>
      </c>
      <c r="Q115">
        <v>1403.5387040000001</v>
      </c>
      <c r="R115" t="s">
        <v>26</v>
      </c>
      <c r="S115" t="s">
        <v>27</v>
      </c>
      <c r="T115" t="s">
        <v>291</v>
      </c>
      <c r="V115">
        <f t="shared" si="3"/>
        <v>1193007898.8941548</v>
      </c>
      <c r="W115">
        <f t="shared" si="4"/>
        <v>7529663182.6690016</v>
      </c>
      <c r="X115" t="str">
        <f>VLOOKUP(C115,[1]Mapping!$A:$B,2,FALSE)</f>
        <v>YR34</v>
      </c>
      <c r="Y115">
        <f t="shared" si="5"/>
        <v>0.1584410709950608</v>
      </c>
      <c r="Z115" t="e">
        <f>MATCH(Y115,[2]Sheet1!$P:$P,0)</f>
        <v>#N/A</v>
      </c>
    </row>
    <row r="116" spans="1:26" x14ac:dyDescent="0.35">
      <c r="A116">
        <v>24169917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23488</v>
      </c>
      <c r="N116">
        <v>1959.1636430000001</v>
      </c>
      <c r="O116">
        <v>1955.2433140000001</v>
      </c>
      <c r="P116">
        <v>1991.276977</v>
      </c>
      <c r="Q116">
        <v>1959.1636430000001</v>
      </c>
      <c r="R116" t="s">
        <v>26</v>
      </c>
      <c r="S116" t="s">
        <v>27</v>
      </c>
      <c r="T116" t="s">
        <v>292</v>
      </c>
      <c r="V116">
        <f t="shared" si="3"/>
        <v>1665289096.6897326</v>
      </c>
      <c r="W116">
        <f t="shared" si="4"/>
        <v>7529663182.6690016</v>
      </c>
      <c r="X116" t="str">
        <f>VLOOKUP(C116,[1]Mapping!$A:$B,2,FALSE)</f>
        <v>YR34</v>
      </c>
      <c r="Y116">
        <f t="shared" si="5"/>
        <v>0.22116382317375397</v>
      </c>
      <c r="Z116" t="e">
        <f>MATCH(Y116,[2]Sheet1!$P:$P,0)</f>
        <v>#N/A</v>
      </c>
    </row>
    <row r="117" spans="1:26" x14ac:dyDescent="0.35">
      <c r="A117">
        <v>24169918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5332</v>
      </c>
      <c r="N117">
        <v>1574.3209039999999</v>
      </c>
      <c r="O117">
        <v>1574.3209039999999</v>
      </c>
      <c r="P117">
        <v>1712.20685</v>
      </c>
      <c r="Q117">
        <v>1574.3209039999999</v>
      </c>
      <c r="R117" t="s">
        <v>26</v>
      </c>
      <c r="S117" t="s">
        <v>27</v>
      </c>
      <c r="T117" t="s">
        <v>293</v>
      </c>
      <c r="V117">
        <f t="shared" si="3"/>
        <v>1338172768.6856763</v>
      </c>
      <c r="W117">
        <f t="shared" si="4"/>
        <v>7529663182.6690016</v>
      </c>
      <c r="X117" t="str">
        <f>VLOOKUP(C117,[1]Mapping!$A:$B,2,FALSE)</f>
        <v>YR34</v>
      </c>
      <c r="Y117">
        <f t="shared" si="5"/>
        <v>0.17772013650832932</v>
      </c>
      <c r="Z117" t="e">
        <f>MATCH(Y117,[2]Sheet1!$P:$P,0)</f>
        <v>#N/A</v>
      </c>
    </row>
    <row r="118" spans="1:26" x14ac:dyDescent="0.35">
      <c r="A118">
        <v>24169920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7682</v>
      </c>
      <c r="N118">
        <v>925.246216</v>
      </c>
      <c r="O118">
        <v>915.249413</v>
      </c>
      <c r="P118">
        <v>939.45853699999998</v>
      </c>
      <c r="Q118">
        <v>925.246216</v>
      </c>
      <c r="R118" t="s">
        <v>26</v>
      </c>
      <c r="S118" t="s">
        <v>27</v>
      </c>
      <c r="T118" t="s">
        <v>294</v>
      </c>
      <c r="V118">
        <f t="shared" si="3"/>
        <v>786459283.73480964</v>
      </c>
      <c r="W118">
        <f t="shared" si="4"/>
        <v>7529663182.6690016</v>
      </c>
      <c r="X118" t="str">
        <f>VLOOKUP(C118,[1]Mapping!$A:$B,2,FALSE)</f>
        <v>YR34</v>
      </c>
      <c r="Y118">
        <f t="shared" si="5"/>
        <v>0.10444813594650557</v>
      </c>
      <c r="Z118" t="e">
        <f>MATCH(Y118,[2]Sheet1!$P:$P,0)</f>
        <v>#N/A</v>
      </c>
    </row>
    <row r="119" spans="1:26" x14ac:dyDescent="0.35">
      <c r="A119">
        <v>24169916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2556</v>
      </c>
      <c r="N119">
        <v>2224.6666660000001</v>
      </c>
      <c r="O119">
        <v>2175.925925</v>
      </c>
      <c r="P119">
        <v>2236.8518509999999</v>
      </c>
      <c r="Q119">
        <v>2224.6666660000001</v>
      </c>
      <c r="R119" t="s">
        <v>26</v>
      </c>
      <c r="S119" t="s">
        <v>27</v>
      </c>
      <c r="T119" t="s">
        <v>295</v>
      </c>
      <c r="V119">
        <f t="shared" si="3"/>
        <v>1890966666.666667</v>
      </c>
      <c r="W119">
        <f t="shared" si="4"/>
        <v>7529663182.6690016</v>
      </c>
      <c r="X119" t="str">
        <f>VLOOKUP(C119,[1]Mapping!$A:$B,2,FALSE)</f>
        <v>YR34</v>
      </c>
      <c r="Y119">
        <f t="shared" si="5"/>
        <v>0.25113562463445882</v>
      </c>
      <c r="Z119" t="e">
        <f>MATCH(Y119,[2]Sheet1!$P:$P,0)</f>
        <v>#N/A</v>
      </c>
    </row>
    <row r="120" spans="1:26" x14ac:dyDescent="0.35">
      <c r="A120">
        <v>24169921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9028</v>
      </c>
      <c r="N120">
        <v>458.35871800000001</v>
      </c>
      <c r="O120">
        <v>450.23539099999999</v>
      </c>
      <c r="P120">
        <v>462.877319</v>
      </c>
      <c r="Q120">
        <v>458.35871800000001</v>
      </c>
      <c r="R120" t="s">
        <v>26</v>
      </c>
      <c r="S120" t="s">
        <v>27</v>
      </c>
      <c r="T120" t="s">
        <v>296</v>
      </c>
      <c r="V120">
        <f t="shared" si="3"/>
        <v>389604910.92033589</v>
      </c>
      <c r="W120">
        <f t="shared" si="4"/>
        <v>7529663182.6690016</v>
      </c>
      <c r="X120" t="str">
        <f>VLOOKUP(C120,[1]Mapping!$A:$B,2,FALSE)</f>
        <v>YR34</v>
      </c>
      <c r="Y120">
        <f t="shared" si="5"/>
        <v>5.1742674468771468E-2</v>
      </c>
      <c r="Z120" t="e">
        <f>MATCH(Y120,[2]Sheet1!$P:$P,0)</f>
        <v>#N/A</v>
      </c>
    </row>
    <row r="121" spans="1:26" x14ac:dyDescent="0.35">
      <c r="A121">
        <v>24169922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4286</v>
      </c>
      <c r="N121">
        <v>313.13242000000002</v>
      </c>
      <c r="O121">
        <v>307.57990799999999</v>
      </c>
      <c r="P121">
        <v>320.803652</v>
      </c>
      <c r="Q121">
        <v>313.13242000000002</v>
      </c>
      <c r="R121" t="s">
        <v>26</v>
      </c>
      <c r="S121" t="s">
        <v>27</v>
      </c>
      <c r="T121" t="s">
        <v>299</v>
      </c>
      <c r="V121">
        <f t="shared" si="3"/>
        <v>266162557.07762572</v>
      </c>
      <c r="W121">
        <f t="shared" si="4"/>
        <v>7529663182.6690016</v>
      </c>
      <c r="X121" t="str">
        <f>VLOOKUP(C121,[1]Mapping!$A:$B,2,FALSE)</f>
        <v>YR34</v>
      </c>
      <c r="Y121">
        <f t="shared" si="5"/>
        <v>3.534853427312009E-2</v>
      </c>
      <c r="Z121" t="e">
        <f>MATCH(Y121,[2]Sheet1!$P:$P,0)</f>
        <v>#N/A</v>
      </c>
    </row>
    <row r="122" spans="1:26" hidden="1" x14ac:dyDescent="0.35">
      <c r="A122">
        <v>24170257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2261</v>
      </c>
      <c r="N122">
        <v>686.49778800000001</v>
      </c>
      <c r="O122">
        <v>663.118606</v>
      </c>
      <c r="P122">
        <v>690.74854800000003</v>
      </c>
      <c r="Q122">
        <v>686.49778800000001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24170258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56621</v>
      </c>
      <c r="N123">
        <v>12598.615376</v>
      </c>
      <c r="O123">
        <v>12291.999597</v>
      </c>
      <c r="P123">
        <v>12605.29061</v>
      </c>
      <c r="Q123">
        <v>12598.615376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24170259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19700</v>
      </c>
      <c r="N124">
        <v>7789.7225159999998</v>
      </c>
      <c r="O124">
        <v>7535.073719</v>
      </c>
      <c r="P124">
        <v>7829.2642539999997</v>
      </c>
      <c r="Q124">
        <v>7789.7225159999998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24170260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35500</v>
      </c>
      <c r="N125">
        <v>22291.282131</v>
      </c>
      <c r="O125">
        <v>21752.523818999998</v>
      </c>
      <c r="P125">
        <v>22436.960369</v>
      </c>
      <c r="Q125">
        <v>22291.282131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24170261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10374</v>
      </c>
      <c r="N126">
        <v>5945.3835879999997</v>
      </c>
      <c r="O126">
        <v>5455.95255</v>
      </c>
      <c r="P126">
        <v>5945.3835879999997</v>
      </c>
      <c r="Q126">
        <v>5945.3835879999997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24170262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11450</v>
      </c>
      <c r="N127">
        <v>2875.9480400000002</v>
      </c>
      <c r="O127">
        <v>2644.3651500000001</v>
      </c>
      <c r="P127">
        <v>2875.9480400000002</v>
      </c>
      <c r="Q127">
        <v>2875.9480400000002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24170263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63211</v>
      </c>
      <c r="N128">
        <v>3954.4862290000001</v>
      </c>
      <c r="O128">
        <v>3790.7664570000002</v>
      </c>
      <c r="P128">
        <v>3973.9424180000001</v>
      </c>
      <c r="Q128">
        <v>3954.4862290000001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24170264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851</v>
      </c>
      <c r="N129">
        <v>929.60011299999996</v>
      </c>
      <c r="O129">
        <v>917.58413099999996</v>
      </c>
      <c r="P129">
        <v>947.07790599999998</v>
      </c>
      <c r="Q129">
        <v>929.60011299999996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24170265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1576</v>
      </c>
      <c r="N130">
        <v>3147.814601</v>
      </c>
      <c r="O130">
        <v>3035.9633199999998</v>
      </c>
      <c r="P130">
        <v>3171.7827320000001</v>
      </c>
      <c r="Q130">
        <v>3147.814601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24170266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56621</v>
      </c>
      <c r="N131">
        <v>2560.4821820000002</v>
      </c>
      <c r="O131">
        <v>2498.167062</v>
      </c>
      <c r="P131">
        <v>2561.8388249999998</v>
      </c>
      <c r="Q131">
        <v>2560.4821820000002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24170267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19700</v>
      </c>
      <c r="N132">
        <v>1583.145855</v>
      </c>
      <c r="O132">
        <v>1531.3922540000001</v>
      </c>
      <c r="P132">
        <v>1591.1821279999999</v>
      </c>
      <c r="Q132">
        <v>1583.145855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24170268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35500</v>
      </c>
      <c r="N133">
        <v>4530.3733000000002</v>
      </c>
      <c r="O133">
        <v>4420.8786440000003</v>
      </c>
      <c r="P133">
        <v>4559.9802470000004</v>
      </c>
      <c r="Q133">
        <v>4530.3733000000002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24170269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10374</v>
      </c>
      <c r="N134">
        <v>1208.311254</v>
      </c>
      <c r="O134">
        <v>1108.8416360000001</v>
      </c>
      <c r="P134">
        <v>1208.311254</v>
      </c>
      <c r="Q134">
        <v>1208.311254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24170270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56498</v>
      </c>
      <c r="N135">
        <v>3072.4705939999999</v>
      </c>
      <c r="O135">
        <v>3007.3210349999999</v>
      </c>
      <c r="P135">
        <v>3079.3771000000002</v>
      </c>
      <c r="Q135">
        <v>3072.4705939999999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24170271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11956</v>
      </c>
      <c r="N136">
        <v>427.322992</v>
      </c>
      <c r="O136">
        <v>426.96557899999999</v>
      </c>
      <c r="P136">
        <v>435.11459600000001</v>
      </c>
      <c r="Q136">
        <v>427.322992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24170272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29134</v>
      </c>
      <c r="N137">
        <v>1919.7555600000001</v>
      </c>
      <c r="O137">
        <v>1904.336366</v>
      </c>
      <c r="P137">
        <v>1964.5634749999999</v>
      </c>
      <c r="Q137">
        <v>1919.7555600000001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24170273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22450</v>
      </c>
      <c r="N138">
        <v>4341.1346739999999</v>
      </c>
      <c r="O138">
        <v>4270.5549789999995</v>
      </c>
      <c r="P138">
        <v>4364.1455880000003</v>
      </c>
      <c r="Q138">
        <v>4341.1346739999999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24170274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19400</v>
      </c>
      <c r="N139">
        <v>2326.7875519999998</v>
      </c>
      <c r="O139">
        <v>2266.9387390000002</v>
      </c>
      <c r="P139">
        <v>2331.7049900000002</v>
      </c>
      <c r="Q139">
        <v>2326.7875519999998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24170275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1291</v>
      </c>
      <c r="N140">
        <v>628.83030799999995</v>
      </c>
      <c r="O140">
        <v>613.73058700000001</v>
      </c>
      <c r="P140">
        <v>635.16244800000004</v>
      </c>
      <c r="Q140">
        <v>628.83030799999995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24170276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376041</v>
      </c>
      <c r="N141">
        <v>2871.6555549999998</v>
      </c>
      <c r="O141">
        <v>2871.6555549999998</v>
      </c>
      <c r="P141">
        <v>2920.9800260000002</v>
      </c>
      <c r="Q141">
        <v>2871.6555549999998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24170277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7685</v>
      </c>
      <c r="N142">
        <v>647.57277099999999</v>
      </c>
      <c r="O142">
        <v>633.66912600000001</v>
      </c>
      <c r="P142">
        <v>658.35862799999995</v>
      </c>
      <c r="Q142">
        <v>647.57277099999999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24170278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27066</v>
      </c>
      <c r="N143">
        <v>1876.9992629999999</v>
      </c>
      <c r="O143">
        <v>1846.9711580000001</v>
      </c>
      <c r="P143">
        <v>1905.016247</v>
      </c>
      <c r="Q143">
        <v>1876.9992629999999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24170279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7165</v>
      </c>
      <c r="N144">
        <v>5248.9883449999998</v>
      </c>
      <c r="O144">
        <v>5241.662472</v>
      </c>
      <c r="P144">
        <v>5340.561764</v>
      </c>
      <c r="Q144">
        <v>5248.9883449999998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24170280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23488</v>
      </c>
      <c r="N145">
        <v>844.75982699999997</v>
      </c>
      <c r="O145">
        <v>843.06944399999998</v>
      </c>
      <c r="P145">
        <v>858.60657900000001</v>
      </c>
      <c r="Q145">
        <v>844.75982699999997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24170281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23383</v>
      </c>
      <c r="N146">
        <v>1148.39435</v>
      </c>
      <c r="O146">
        <v>1139.897911</v>
      </c>
      <c r="P146">
        <v>1198.4889579999999</v>
      </c>
      <c r="Q146">
        <v>1148.39435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24170282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17655</v>
      </c>
      <c r="N147">
        <v>988.68261299999995</v>
      </c>
      <c r="O147">
        <v>975.41057799999999</v>
      </c>
      <c r="P147">
        <v>1019.706695</v>
      </c>
      <c r="Q147">
        <v>988.68261299999995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24170283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467477</v>
      </c>
      <c r="N148">
        <v>11287.959543000001</v>
      </c>
      <c r="O148">
        <v>11228.148524</v>
      </c>
      <c r="P148">
        <v>11451.962952</v>
      </c>
      <c r="Q148">
        <v>11287.959543000001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24170284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11660</v>
      </c>
      <c r="N149">
        <v>3047.764111</v>
      </c>
      <c r="O149">
        <v>3010.1244849999998</v>
      </c>
      <c r="P149">
        <v>3061.6175840000001</v>
      </c>
      <c r="Q149">
        <v>3047.764111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24170285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34254</v>
      </c>
      <c r="N150">
        <v>1179.6048499999999</v>
      </c>
      <c r="O150">
        <v>1179.6048499999999</v>
      </c>
      <c r="P150">
        <v>1212.147811</v>
      </c>
      <c r="Q150">
        <v>1179.6048499999999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24170286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5332</v>
      </c>
      <c r="N151">
        <v>693.97844699999996</v>
      </c>
      <c r="O151">
        <v>693.97844699999996</v>
      </c>
      <c r="P151">
        <v>754.76013</v>
      </c>
      <c r="Q151">
        <v>693.97844699999996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24170287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8487</v>
      </c>
      <c r="N152">
        <v>2044.317368</v>
      </c>
      <c r="O152">
        <v>2011.558188</v>
      </c>
      <c r="P152">
        <v>2070.813764</v>
      </c>
      <c r="Q152">
        <v>2044.317368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24170288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20676</v>
      </c>
      <c r="N153">
        <v>1596.9770120000001</v>
      </c>
      <c r="O153">
        <v>1588.249096</v>
      </c>
      <c r="P153">
        <v>1616.749992</v>
      </c>
      <c r="Q153">
        <v>1596.9770120000001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24170289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14647</v>
      </c>
      <c r="N154">
        <v>1063.8436630000001</v>
      </c>
      <c r="O154">
        <v>1052.2225129999999</v>
      </c>
      <c r="P154">
        <v>1078.0795720000001</v>
      </c>
      <c r="Q154">
        <v>1063.8436630000001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24170290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15714</v>
      </c>
      <c r="N155">
        <v>548.58273499999996</v>
      </c>
      <c r="O155">
        <v>545.82480899999996</v>
      </c>
      <c r="P155">
        <v>557.10088299999995</v>
      </c>
      <c r="Q155">
        <v>548.58273499999996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24170291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306177</v>
      </c>
      <c r="N156">
        <v>3773.581604</v>
      </c>
      <c r="O156">
        <v>3743.6692250000001</v>
      </c>
      <c r="P156">
        <v>3832.2971269999998</v>
      </c>
      <c r="Q156">
        <v>3773.581604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24170292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11980</v>
      </c>
      <c r="N157">
        <v>639.33144900000002</v>
      </c>
      <c r="O157">
        <v>633.35439399999996</v>
      </c>
      <c r="P157">
        <v>651.23219300000005</v>
      </c>
      <c r="Q157">
        <v>639.33144900000002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24170293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29822</v>
      </c>
      <c r="N158">
        <v>750.55169699999999</v>
      </c>
      <c r="O158">
        <v>712.24643000000003</v>
      </c>
      <c r="P158">
        <v>756.54161399999998</v>
      </c>
      <c r="Q158">
        <v>750.55169699999999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24170294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44493</v>
      </c>
      <c r="N159">
        <v>856.41182800000001</v>
      </c>
      <c r="O159">
        <v>851.08006599999999</v>
      </c>
      <c r="P159">
        <v>873.44651799999997</v>
      </c>
      <c r="Q159">
        <v>856.41182800000001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24170295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72775</v>
      </c>
      <c r="N160">
        <v>2488.2920819999999</v>
      </c>
      <c r="O160">
        <v>2469.0422239999998</v>
      </c>
      <c r="P160">
        <v>2544.9133350000002</v>
      </c>
      <c r="Q160">
        <v>2488.2920819999999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24170296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11717</v>
      </c>
      <c r="N161">
        <v>1010.014649</v>
      </c>
      <c r="O161">
        <v>994.23990400000002</v>
      </c>
      <c r="P161">
        <v>1017.083113</v>
      </c>
      <c r="Q161">
        <v>1010.014649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24170297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6743</v>
      </c>
      <c r="N162">
        <v>823.37529600000005</v>
      </c>
      <c r="O162">
        <v>818.12464499999999</v>
      </c>
      <c r="P162">
        <v>848.65168400000005</v>
      </c>
      <c r="Q162">
        <v>823.37529600000005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24170298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7632</v>
      </c>
      <c r="N163">
        <v>638.15721499999995</v>
      </c>
      <c r="O163">
        <v>622.77187400000003</v>
      </c>
      <c r="P163">
        <v>646.85327800000005</v>
      </c>
      <c r="Q163">
        <v>638.15721499999995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24170299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43420</v>
      </c>
      <c r="N164">
        <v>2091.2058849999999</v>
      </c>
      <c r="O164">
        <v>2083.4999210000001</v>
      </c>
      <c r="P164">
        <v>2131.9030050000001</v>
      </c>
      <c r="Q164">
        <v>2091.2058849999999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24170300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114170</v>
      </c>
      <c r="N165">
        <v>1283.354961</v>
      </c>
      <c r="O165">
        <v>1268.3822990000001</v>
      </c>
      <c r="P165">
        <v>1292.6398099999999</v>
      </c>
      <c r="Q165">
        <v>1283.354961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24170301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13330</v>
      </c>
      <c r="N166">
        <v>1147.3377069999999</v>
      </c>
      <c r="O166">
        <v>1136.4926539999999</v>
      </c>
      <c r="P166">
        <v>1164.2938610000001</v>
      </c>
      <c r="Q166">
        <v>1147.3377069999999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24170302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2556</v>
      </c>
      <c r="N167">
        <v>973.99820899999997</v>
      </c>
      <c r="O167">
        <v>952.65865499999995</v>
      </c>
      <c r="P167">
        <v>979.33309699999995</v>
      </c>
      <c r="Q167">
        <v>973.99820899999997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24170303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1163</v>
      </c>
      <c r="N168">
        <v>735.01947500000006</v>
      </c>
      <c r="O168">
        <v>735.01947500000006</v>
      </c>
      <c r="P168">
        <v>786.84371999999996</v>
      </c>
      <c r="Q168">
        <v>735.01947500000006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24170304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85514</v>
      </c>
      <c r="N169">
        <v>3698.1472520000002</v>
      </c>
      <c r="O169">
        <v>3647.3330810000002</v>
      </c>
      <c r="P169">
        <v>3729.846646</v>
      </c>
      <c r="Q169">
        <v>3698.1472520000002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24170305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1576</v>
      </c>
      <c r="N170">
        <v>639.74674600000003</v>
      </c>
      <c r="O170">
        <v>617.01462800000002</v>
      </c>
      <c r="P170">
        <v>644.61791400000004</v>
      </c>
      <c r="Q170">
        <v>639.74674600000003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24170306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45284</v>
      </c>
      <c r="N171">
        <v>1169.2864420000001</v>
      </c>
      <c r="O171">
        <v>1158.957969</v>
      </c>
      <c r="P171">
        <v>1180.7768679999999</v>
      </c>
      <c r="Q171">
        <v>1169.2864420000001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24170530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2261</v>
      </c>
      <c r="N172">
        <v>128.282252</v>
      </c>
      <c r="O172">
        <v>123.913506</v>
      </c>
      <c r="P172">
        <v>129.07656900000001</v>
      </c>
      <c r="Q172">
        <v>128.282252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24170531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56621</v>
      </c>
      <c r="N173">
        <v>2354.23738</v>
      </c>
      <c r="O173">
        <v>2296.9416930000002</v>
      </c>
      <c r="P173">
        <v>2355.4847460000001</v>
      </c>
      <c r="Q173">
        <v>2354.23738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24170532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19700</v>
      </c>
      <c r="N174">
        <v>1455.624716</v>
      </c>
      <c r="O174">
        <v>1408.0398259999999</v>
      </c>
      <c r="P174">
        <v>1463.013674</v>
      </c>
      <c r="Q174">
        <v>1455.624716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24170533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35500</v>
      </c>
      <c r="N175">
        <v>4165.455336</v>
      </c>
      <c r="O175">
        <v>4064.7803869999998</v>
      </c>
      <c r="P175">
        <v>4192.6774670000004</v>
      </c>
      <c r="Q175">
        <v>4165.455336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24170534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10374</v>
      </c>
      <c r="N176">
        <v>1110.9827439999999</v>
      </c>
      <c r="O176">
        <v>1019.525325</v>
      </c>
      <c r="P176">
        <v>1110.9827439999999</v>
      </c>
      <c r="Q176">
        <v>1110.9827439999999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24170535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11450</v>
      </c>
      <c r="N177">
        <v>537.41337199999998</v>
      </c>
      <c r="O177">
        <v>494.138688</v>
      </c>
      <c r="P177">
        <v>537.41337199999998</v>
      </c>
      <c r="Q177">
        <v>537.41337199999998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24170536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63211</v>
      </c>
      <c r="N178">
        <v>738.95416399999999</v>
      </c>
      <c r="O178">
        <v>708.36070700000005</v>
      </c>
      <c r="P178">
        <v>742.58984099999998</v>
      </c>
      <c r="Q178">
        <v>738.95416399999999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24170537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56498</v>
      </c>
      <c r="N179">
        <v>2824.985533</v>
      </c>
      <c r="O179">
        <v>2765.0837190000002</v>
      </c>
      <c r="P179">
        <v>2831.3357249999999</v>
      </c>
      <c r="Q179">
        <v>2824.985533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24170538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14177</v>
      </c>
      <c r="N180">
        <v>197.30705699999999</v>
      </c>
      <c r="O180">
        <v>188.72001800000001</v>
      </c>
      <c r="P180">
        <v>201.357022</v>
      </c>
      <c r="Q180">
        <v>197.30705699999999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24170539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11956</v>
      </c>
      <c r="N181">
        <v>392.90246500000001</v>
      </c>
      <c r="O181">
        <v>392.57384200000001</v>
      </c>
      <c r="P181">
        <v>400.066461</v>
      </c>
      <c r="Q181">
        <v>392.90246500000001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24170540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29134</v>
      </c>
      <c r="N182">
        <v>1765.120778</v>
      </c>
      <c r="O182">
        <v>1750.943587</v>
      </c>
      <c r="P182">
        <v>1806.31945</v>
      </c>
      <c r="Q182">
        <v>1765.120778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24170541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22450</v>
      </c>
      <c r="N183">
        <v>3991.45973</v>
      </c>
      <c r="O183">
        <v>3926.565173</v>
      </c>
      <c r="P183">
        <v>4012.6171340000001</v>
      </c>
      <c r="Q183">
        <v>3991.45973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24170542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19400</v>
      </c>
      <c r="N184">
        <v>2139.3666669999998</v>
      </c>
      <c r="O184">
        <v>2084.3386270000001</v>
      </c>
      <c r="P184">
        <v>2143.8880079999999</v>
      </c>
      <c r="Q184">
        <v>2139.3666669999998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24170543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13990</v>
      </c>
      <c r="N185">
        <v>82.281853999999996</v>
      </c>
      <c r="O185">
        <v>81.605484000000004</v>
      </c>
      <c r="P185">
        <v>82.740609000000006</v>
      </c>
      <c r="Q185">
        <v>82.281853999999996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24170544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2954</v>
      </c>
      <c r="N186">
        <v>503.64707399999998</v>
      </c>
      <c r="O186">
        <v>503.64707399999998</v>
      </c>
      <c r="P186">
        <v>524.95915400000001</v>
      </c>
      <c r="Q186">
        <v>503.64707399999998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24170545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40000</v>
      </c>
      <c r="N187">
        <v>214.268913</v>
      </c>
      <c r="O187">
        <v>212.747604</v>
      </c>
      <c r="P187">
        <v>215.56523999999999</v>
      </c>
      <c r="Q187">
        <v>214.268913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24170546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1291</v>
      </c>
      <c r="N188">
        <v>578.17852700000003</v>
      </c>
      <c r="O188">
        <v>564.29507599999999</v>
      </c>
      <c r="P188">
        <v>584.00061900000003</v>
      </c>
      <c r="Q188">
        <v>578.17852700000003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24170547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4225</v>
      </c>
      <c r="N189">
        <v>213.008082</v>
      </c>
      <c r="O189">
        <v>209.428538</v>
      </c>
      <c r="P189">
        <v>214.97431</v>
      </c>
      <c r="Q189">
        <v>213.008082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24170548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9352</v>
      </c>
      <c r="N190">
        <v>411.44938999999999</v>
      </c>
      <c r="O190">
        <v>411.44938999999999</v>
      </c>
      <c r="P190">
        <v>435.471136</v>
      </c>
      <c r="Q190">
        <v>411.44938999999999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24170549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9832</v>
      </c>
      <c r="N191">
        <v>234.39013800000001</v>
      </c>
      <c r="O191">
        <v>228.88320899999999</v>
      </c>
      <c r="P191">
        <v>243.16308000000001</v>
      </c>
      <c r="Q191">
        <v>234.39013800000001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24170550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1287</v>
      </c>
      <c r="N192">
        <v>101.213335</v>
      </c>
      <c r="O192">
        <v>100.190978</v>
      </c>
      <c r="P192">
        <v>103.179406</v>
      </c>
      <c r="Q192">
        <v>101.213335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24170551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376041</v>
      </c>
      <c r="N193">
        <v>2640.3459849999999</v>
      </c>
      <c r="O193">
        <v>2640.3459849999999</v>
      </c>
      <c r="P193">
        <v>2685.6974089999999</v>
      </c>
      <c r="Q193">
        <v>2640.3459849999999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24170552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3764</v>
      </c>
      <c r="N194">
        <v>86.238915000000006</v>
      </c>
      <c r="O194">
        <v>85.528657999999993</v>
      </c>
      <c r="P194">
        <v>86.857525999999993</v>
      </c>
      <c r="Q194">
        <v>86.238915000000006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24170553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1095</v>
      </c>
      <c r="N195">
        <v>60.915098</v>
      </c>
      <c r="O195">
        <v>59.524341999999997</v>
      </c>
      <c r="P195">
        <v>62.862155999999999</v>
      </c>
      <c r="Q195">
        <v>60.915098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24170554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454</v>
      </c>
      <c r="N196">
        <v>73.339350999999994</v>
      </c>
      <c r="O196">
        <v>72.208568</v>
      </c>
      <c r="P196">
        <v>73.985512999999997</v>
      </c>
      <c r="Q196">
        <v>73.339350999999994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24170555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9640</v>
      </c>
      <c r="N197">
        <v>135.24768299999999</v>
      </c>
      <c r="O197">
        <v>131.670073</v>
      </c>
      <c r="P197">
        <v>135.50022000000001</v>
      </c>
      <c r="Q197">
        <v>135.24768299999999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24170556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6482</v>
      </c>
      <c r="N198">
        <v>136.824704</v>
      </c>
      <c r="O198">
        <v>135.72706700000001</v>
      </c>
      <c r="P198">
        <v>141.40522899999999</v>
      </c>
      <c r="Q198">
        <v>136.824704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24170557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7685</v>
      </c>
      <c r="N199">
        <v>595.41129899999999</v>
      </c>
      <c r="O199">
        <v>582.62758199999996</v>
      </c>
      <c r="P199">
        <v>605.32836399999997</v>
      </c>
      <c r="Q199">
        <v>595.41129899999999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24170558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2000</v>
      </c>
      <c r="N200">
        <v>58.080258999999998</v>
      </c>
      <c r="O200">
        <v>58.080258999999998</v>
      </c>
      <c r="P200">
        <v>59.503225999999998</v>
      </c>
      <c r="Q200">
        <v>58.080258999999998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24170559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6398</v>
      </c>
      <c r="N201">
        <v>133.83953099999999</v>
      </c>
      <c r="O201">
        <v>132.27060900000001</v>
      </c>
      <c r="P201">
        <v>134.906398</v>
      </c>
      <c r="Q201">
        <v>133.83953099999999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24170560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19023</v>
      </c>
      <c r="N202">
        <v>68.817250999999999</v>
      </c>
      <c r="O202">
        <v>66.223444999999998</v>
      </c>
      <c r="P202">
        <v>69.099422000000004</v>
      </c>
      <c r="Q202">
        <v>68.817250999999999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24170561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5825</v>
      </c>
      <c r="N203">
        <v>67.265592999999996</v>
      </c>
      <c r="O203">
        <v>66.988446999999994</v>
      </c>
      <c r="P203">
        <v>68.200959999999995</v>
      </c>
      <c r="Q203">
        <v>67.265592999999996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24170562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27000</v>
      </c>
      <c r="N204">
        <v>561.10033799999997</v>
      </c>
      <c r="O204">
        <v>561.03799300000003</v>
      </c>
      <c r="P204">
        <v>571.94827799999996</v>
      </c>
      <c r="Q204">
        <v>561.10033799999997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24170563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4217</v>
      </c>
      <c r="N205">
        <v>334.09026999999998</v>
      </c>
      <c r="O205">
        <v>326.56393000000003</v>
      </c>
      <c r="P205">
        <v>336.54623400000003</v>
      </c>
      <c r="Q205">
        <v>334.09026999999998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24170564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17100</v>
      </c>
      <c r="N206">
        <v>48.108378999999999</v>
      </c>
      <c r="O206">
        <v>46.420366000000001</v>
      </c>
      <c r="P206">
        <v>51.765742000000003</v>
      </c>
      <c r="Q206">
        <v>48.108378999999999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24170565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13300</v>
      </c>
      <c r="N207">
        <v>566.51670899999999</v>
      </c>
      <c r="O207">
        <v>564.89809000000002</v>
      </c>
      <c r="P207">
        <v>585.47159199999999</v>
      </c>
      <c r="Q207">
        <v>566.51670899999999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24170566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2800</v>
      </c>
      <c r="N208">
        <v>196.61709200000001</v>
      </c>
      <c r="O208">
        <v>194.79136199999999</v>
      </c>
      <c r="P208">
        <v>202.234723</v>
      </c>
      <c r="Q208">
        <v>196.61709200000001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24170567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27066</v>
      </c>
      <c r="N209">
        <v>1725.808466</v>
      </c>
      <c r="O209">
        <v>1698.1991009999999</v>
      </c>
      <c r="P209">
        <v>1751.568704</v>
      </c>
      <c r="Q209">
        <v>1725.808466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24170568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7165</v>
      </c>
      <c r="N210">
        <v>4826.1865109999999</v>
      </c>
      <c r="O210">
        <v>4819.4507309999999</v>
      </c>
      <c r="P210">
        <v>4910.3837629999998</v>
      </c>
      <c r="Q210">
        <v>4826.1865109999999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24170569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23488</v>
      </c>
      <c r="N211">
        <v>776.71509500000002</v>
      </c>
      <c r="O211">
        <v>775.16087100000004</v>
      </c>
      <c r="P211">
        <v>789.44650300000001</v>
      </c>
      <c r="Q211">
        <v>776.71509500000002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24170570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1030</v>
      </c>
      <c r="N212">
        <v>23.849968000000001</v>
      </c>
      <c r="O212">
        <v>23.849968000000001</v>
      </c>
      <c r="P212">
        <v>24.452006000000001</v>
      </c>
      <c r="Q212">
        <v>23.849968000000001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24170571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23383</v>
      </c>
      <c r="N213">
        <v>1055.892098</v>
      </c>
      <c r="O213">
        <v>1048.0800409999999</v>
      </c>
      <c r="P213">
        <v>1101.951626</v>
      </c>
      <c r="Q213">
        <v>1055.892098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24170572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17655</v>
      </c>
      <c r="N214">
        <v>909.04501600000003</v>
      </c>
      <c r="O214">
        <v>896.84203200000002</v>
      </c>
      <c r="P214">
        <v>937.57013199999994</v>
      </c>
      <c r="Q214">
        <v>909.04501600000003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24170573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886</v>
      </c>
      <c r="N215">
        <v>59.300862000000002</v>
      </c>
      <c r="O215">
        <v>59.233930999999998</v>
      </c>
      <c r="P215">
        <v>61.041068000000003</v>
      </c>
      <c r="Q215">
        <v>59.300862000000002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24170574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18815</v>
      </c>
      <c r="N216">
        <v>129.39080000000001</v>
      </c>
      <c r="O216">
        <v>127.657796</v>
      </c>
      <c r="P216">
        <v>133.40697</v>
      </c>
      <c r="Q216">
        <v>129.39080000000001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24170575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467477</v>
      </c>
      <c r="N217">
        <v>10378.723384000001</v>
      </c>
      <c r="O217">
        <v>10323.730095000001</v>
      </c>
      <c r="P217">
        <v>10529.516449000001</v>
      </c>
      <c r="Q217">
        <v>10378.723384000001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24170576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5600</v>
      </c>
      <c r="N218">
        <v>60.605480999999997</v>
      </c>
      <c r="O218">
        <v>60.551369000000001</v>
      </c>
      <c r="P218">
        <v>61.536208000000002</v>
      </c>
      <c r="Q218">
        <v>60.605480999999997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24170577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4837</v>
      </c>
      <c r="N219">
        <v>125.411528</v>
      </c>
      <c r="O219">
        <v>125.20410800000001</v>
      </c>
      <c r="P219">
        <v>127.9265</v>
      </c>
      <c r="Q219">
        <v>125.411528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24170578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293</v>
      </c>
      <c r="N220">
        <v>96.036377000000002</v>
      </c>
      <c r="O220">
        <v>93.414223000000007</v>
      </c>
      <c r="P220">
        <v>96.691914999999995</v>
      </c>
      <c r="Q220">
        <v>96.036377000000002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24170579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11660</v>
      </c>
      <c r="N221">
        <v>2802.2691369999998</v>
      </c>
      <c r="O221">
        <v>2767.661353</v>
      </c>
      <c r="P221">
        <v>2815.0067239999998</v>
      </c>
      <c r="Q221">
        <v>2802.2691369999998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24170580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285</v>
      </c>
      <c r="N222">
        <v>93.333144000000004</v>
      </c>
      <c r="O222">
        <v>92.678174999999996</v>
      </c>
      <c r="P222">
        <v>94.643083000000004</v>
      </c>
      <c r="Q222">
        <v>93.333144000000004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24170581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2675</v>
      </c>
      <c r="N223">
        <v>116.49115399999999</v>
      </c>
      <c r="O223">
        <v>115.010519</v>
      </c>
      <c r="P223">
        <v>117.75404899999999</v>
      </c>
      <c r="Q223">
        <v>116.49115399999999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24170582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34254</v>
      </c>
      <c r="N224">
        <v>1084.588618</v>
      </c>
      <c r="O224">
        <v>1084.588618</v>
      </c>
      <c r="P224">
        <v>1114.5102690000001</v>
      </c>
      <c r="Q224">
        <v>1084.588618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24170583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1323</v>
      </c>
      <c r="N225">
        <v>248.63589999999999</v>
      </c>
      <c r="O225">
        <v>248.63589999999999</v>
      </c>
      <c r="P225">
        <v>254.46183500000001</v>
      </c>
      <c r="Q225">
        <v>248.63589999999999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24170584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5332</v>
      </c>
      <c r="N226">
        <v>638.07903499999998</v>
      </c>
      <c r="O226">
        <v>638.07903499999998</v>
      </c>
      <c r="P226">
        <v>693.96480199999996</v>
      </c>
      <c r="Q226">
        <v>638.07903499999998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24170585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3100</v>
      </c>
      <c r="N227">
        <v>198.42371800000001</v>
      </c>
      <c r="O227">
        <v>195.79940400000001</v>
      </c>
      <c r="P227">
        <v>200.40795499999999</v>
      </c>
      <c r="Q227">
        <v>198.42371800000001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24170586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7682</v>
      </c>
      <c r="N228">
        <v>375.031721</v>
      </c>
      <c r="O228">
        <v>370.97969899999998</v>
      </c>
      <c r="P228">
        <v>380.79242699999998</v>
      </c>
      <c r="Q228">
        <v>375.031721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24170587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8487</v>
      </c>
      <c r="N229">
        <v>1879.6492310000001</v>
      </c>
      <c r="O229">
        <v>1849.528777</v>
      </c>
      <c r="P229">
        <v>1904.0113630000001</v>
      </c>
      <c r="Q229">
        <v>1879.6492310000001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24170588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20676</v>
      </c>
      <c r="N230">
        <v>1468.3417850000001</v>
      </c>
      <c r="O230">
        <v>1460.3168949999999</v>
      </c>
      <c r="P230">
        <v>1486.522066</v>
      </c>
      <c r="Q230">
        <v>1468.3417850000001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24170589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430</v>
      </c>
      <c r="N231">
        <v>385.915615</v>
      </c>
      <c r="O231">
        <v>384.12065899999999</v>
      </c>
      <c r="P231">
        <v>392.19796200000002</v>
      </c>
      <c r="Q231">
        <v>385.915615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24170590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14647</v>
      </c>
      <c r="N232">
        <v>978.15190299999995</v>
      </c>
      <c r="O232">
        <v>967.46682699999997</v>
      </c>
      <c r="P232">
        <v>991.24112100000002</v>
      </c>
      <c r="Q232">
        <v>978.15190299999995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24170591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16529</v>
      </c>
      <c r="N233">
        <v>84.368465999999998</v>
      </c>
      <c r="O233">
        <v>84.266379999999998</v>
      </c>
      <c r="P233">
        <v>86.573509999999999</v>
      </c>
      <c r="Q233">
        <v>84.368465999999998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24170592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15714</v>
      </c>
      <c r="N234">
        <v>504.39483200000001</v>
      </c>
      <c r="O234">
        <v>501.85905500000001</v>
      </c>
      <c r="P234">
        <v>512.22685000000001</v>
      </c>
      <c r="Q234">
        <v>504.39483200000001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24170593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306177</v>
      </c>
      <c r="N235">
        <v>3469.622609</v>
      </c>
      <c r="O235">
        <v>3442.1196479999999</v>
      </c>
      <c r="P235">
        <v>3523.608643</v>
      </c>
      <c r="Q235">
        <v>3469.622609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24170594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11980</v>
      </c>
      <c r="N236">
        <v>587.83380999999997</v>
      </c>
      <c r="O236">
        <v>582.33820100000003</v>
      </c>
      <c r="P236">
        <v>598.77595799999995</v>
      </c>
      <c r="Q236">
        <v>587.83380999999997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24170595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5850</v>
      </c>
      <c r="N237">
        <v>233.13649699999999</v>
      </c>
      <c r="O237">
        <v>230.58594400000001</v>
      </c>
      <c r="P237">
        <v>234.770445</v>
      </c>
      <c r="Q237">
        <v>233.13649699999999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24170596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3583</v>
      </c>
      <c r="N238">
        <v>131.46430000000001</v>
      </c>
      <c r="O238">
        <v>130.106729</v>
      </c>
      <c r="P238">
        <v>134.21613500000001</v>
      </c>
      <c r="Q238">
        <v>131.46430000000001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24170597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3977</v>
      </c>
      <c r="N239">
        <v>128.07660799999999</v>
      </c>
      <c r="O239">
        <v>123.117142</v>
      </c>
      <c r="P239">
        <v>128.49526399999999</v>
      </c>
      <c r="Q239">
        <v>128.07660799999999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24170598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1079</v>
      </c>
      <c r="N240">
        <v>30.509930000000001</v>
      </c>
      <c r="O240">
        <v>30.029236000000001</v>
      </c>
      <c r="P240">
        <v>30.651311</v>
      </c>
      <c r="Q240">
        <v>30.509930000000001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24170599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1708</v>
      </c>
      <c r="N241">
        <v>255.20922400000001</v>
      </c>
      <c r="O241">
        <v>253.26676499999999</v>
      </c>
      <c r="P241">
        <v>257.599943</v>
      </c>
      <c r="Q241">
        <v>255.20922400000001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24170600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12671</v>
      </c>
      <c r="N242">
        <v>324.42137500000001</v>
      </c>
      <c r="O242">
        <v>324.42137500000001</v>
      </c>
      <c r="P242">
        <v>331.82077399999997</v>
      </c>
      <c r="Q242">
        <v>324.42137500000001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24170601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13149</v>
      </c>
      <c r="N243">
        <v>142.790975</v>
      </c>
      <c r="O243">
        <v>140.304159</v>
      </c>
      <c r="P243">
        <v>143.85520099999999</v>
      </c>
      <c r="Q243">
        <v>142.790975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24170602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35733</v>
      </c>
      <c r="N244">
        <v>257.19112000000001</v>
      </c>
      <c r="O244">
        <v>256.55053600000002</v>
      </c>
      <c r="P244">
        <v>268.16742900000003</v>
      </c>
      <c r="Q244">
        <v>257.19112000000001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24170603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5863</v>
      </c>
      <c r="N245">
        <v>110.05452200000001</v>
      </c>
      <c r="O245">
        <v>108.06479299999999</v>
      </c>
      <c r="P245">
        <v>112.64492300000001</v>
      </c>
      <c r="Q245">
        <v>110.05452200000001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24170604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4168</v>
      </c>
      <c r="N246">
        <v>98.496168999999995</v>
      </c>
      <c r="O246">
        <v>98.094432999999995</v>
      </c>
      <c r="P246">
        <v>99.843164999999999</v>
      </c>
      <c r="Q246">
        <v>98.496168999999995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24170605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29822</v>
      </c>
      <c r="N247">
        <v>690.09535500000004</v>
      </c>
      <c r="O247">
        <v>654.87554699999998</v>
      </c>
      <c r="P247">
        <v>695.60278900000003</v>
      </c>
      <c r="Q247">
        <v>690.09535500000004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24170606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851</v>
      </c>
      <c r="N248">
        <v>173.70951199999999</v>
      </c>
      <c r="O248">
        <v>171.46414799999999</v>
      </c>
      <c r="P248">
        <v>176.97549599999999</v>
      </c>
      <c r="Q248">
        <v>173.70951199999999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24170607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745</v>
      </c>
      <c r="N249">
        <v>47.935001</v>
      </c>
      <c r="O249">
        <v>47.677630999999998</v>
      </c>
      <c r="P249">
        <v>49.157504000000003</v>
      </c>
      <c r="Q249">
        <v>47.935001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24170608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5429</v>
      </c>
      <c r="N250">
        <v>37.303648000000003</v>
      </c>
      <c r="O250">
        <v>37.241807999999999</v>
      </c>
      <c r="P250">
        <v>38.389294999999997</v>
      </c>
      <c r="Q250">
        <v>37.303648000000003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24170609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44493</v>
      </c>
      <c r="N251">
        <v>787.42853700000001</v>
      </c>
      <c r="O251">
        <v>782.52624400000002</v>
      </c>
      <c r="P251">
        <v>803.09109599999999</v>
      </c>
      <c r="Q251">
        <v>787.42853700000001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24170610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72775</v>
      </c>
      <c r="N252">
        <v>2287.8621349999999</v>
      </c>
      <c r="O252">
        <v>2270.1628369999999</v>
      </c>
      <c r="P252">
        <v>2339.922591</v>
      </c>
      <c r="Q252">
        <v>2287.8621349999999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24170611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11717</v>
      </c>
      <c r="N253">
        <v>928.658772</v>
      </c>
      <c r="O253">
        <v>914.15467100000001</v>
      </c>
      <c r="P253">
        <v>935.15787799999998</v>
      </c>
      <c r="Q253">
        <v>928.658772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24170612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1904</v>
      </c>
      <c r="N254">
        <v>143.14318399999999</v>
      </c>
      <c r="O254">
        <v>140.21115399999999</v>
      </c>
      <c r="P254">
        <v>156.37490700000001</v>
      </c>
      <c r="Q254">
        <v>143.14318399999999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24170613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1930</v>
      </c>
      <c r="N255">
        <v>305.08301</v>
      </c>
      <c r="O255">
        <v>301.13115800000003</v>
      </c>
      <c r="P255">
        <v>306.66375099999999</v>
      </c>
      <c r="Q255">
        <v>305.08301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24170614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2788</v>
      </c>
      <c r="N256">
        <v>42.942024000000004</v>
      </c>
      <c r="O256">
        <v>42.587767999999997</v>
      </c>
      <c r="P256">
        <v>45.375610999999999</v>
      </c>
      <c r="Q256">
        <v>42.942024000000004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24170615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1426</v>
      </c>
      <c r="N257">
        <v>262.50706000000002</v>
      </c>
      <c r="O257">
        <v>260.48210999999998</v>
      </c>
      <c r="P257">
        <v>271.34320200000002</v>
      </c>
      <c r="Q257">
        <v>262.50706000000002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24170616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6743</v>
      </c>
      <c r="N258">
        <v>757.05307100000005</v>
      </c>
      <c r="O258">
        <v>752.22535600000003</v>
      </c>
      <c r="P258">
        <v>780.29346599999997</v>
      </c>
      <c r="Q258">
        <v>757.05307100000005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24170617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840</v>
      </c>
      <c r="N259">
        <v>66.195581000000004</v>
      </c>
      <c r="O259">
        <v>65.013516999999993</v>
      </c>
      <c r="P259">
        <v>68.244490999999996</v>
      </c>
      <c r="Q259">
        <v>66.195581000000004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24170618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1069</v>
      </c>
      <c r="N260">
        <v>68.170647000000002</v>
      </c>
      <c r="O260">
        <v>67.022779</v>
      </c>
      <c r="P260">
        <v>73.463598000000005</v>
      </c>
      <c r="Q260">
        <v>68.170647000000002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24170619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468</v>
      </c>
      <c r="N261">
        <v>82.116725000000002</v>
      </c>
      <c r="O261">
        <v>81.590335999999994</v>
      </c>
      <c r="P261">
        <v>82.994039999999998</v>
      </c>
      <c r="Q261">
        <v>82.116725000000002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24170620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1280</v>
      </c>
      <c r="N262">
        <v>118.760515</v>
      </c>
      <c r="O262">
        <v>117.83269799999999</v>
      </c>
      <c r="P262">
        <v>120.616148</v>
      </c>
      <c r="Q262">
        <v>118.760515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24170621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7632</v>
      </c>
      <c r="N263">
        <v>586.75415899999996</v>
      </c>
      <c r="O263">
        <v>572.60809500000005</v>
      </c>
      <c r="P263">
        <v>594.74976100000003</v>
      </c>
      <c r="Q263">
        <v>586.75415899999996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24170622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1380</v>
      </c>
      <c r="N264">
        <v>144.08186799999999</v>
      </c>
      <c r="O264">
        <v>142.62016800000001</v>
      </c>
      <c r="P264">
        <v>148.675783</v>
      </c>
      <c r="Q264">
        <v>144.08186799999999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24170623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1805</v>
      </c>
      <c r="N265">
        <v>239.19705300000001</v>
      </c>
      <c r="O265">
        <v>229.390636</v>
      </c>
      <c r="P265">
        <v>241.05232100000001</v>
      </c>
      <c r="Q265">
        <v>239.19705300000001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24170624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838</v>
      </c>
      <c r="N266">
        <v>23.409694999999999</v>
      </c>
      <c r="O266">
        <v>22.934797</v>
      </c>
      <c r="P266">
        <v>24.08014</v>
      </c>
      <c r="Q266">
        <v>23.409694999999999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24170625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1866</v>
      </c>
      <c r="N267">
        <v>102.039123</v>
      </c>
      <c r="O267">
        <v>99.906471999999994</v>
      </c>
      <c r="P267">
        <v>102.312539</v>
      </c>
      <c r="Q267">
        <v>102.039123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24170626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4048</v>
      </c>
      <c r="N268">
        <v>169.04532699999999</v>
      </c>
      <c r="O268">
        <v>167.124358</v>
      </c>
      <c r="P268">
        <v>170.21461300000001</v>
      </c>
      <c r="Q268">
        <v>169.04532699999999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24170627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1411</v>
      </c>
      <c r="N269">
        <v>73.751627999999997</v>
      </c>
      <c r="O269">
        <v>73.751627999999997</v>
      </c>
      <c r="P269">
        <v>75.737852000000004</v>
      </c>
      <c r="Q269">
        <v>73.751627999999997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24170628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780</v>
      </c>
      <c r="N270">
        <v>106.582818</v>
      </c>
      <c r="O270">
        <v>105.89959399999999</v>
      </c>
      <c r="P270">
        <v>108.222553</v>
      </c>
      <c r="Q270">
        <v>106.582818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24170629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43420</v>
      </c>
      <c r="N271">
        <v>1922.7609150000001</v>
      </c>
      <c r="O271">
        <v>1915.675661</v>
      </c>
      <c r="P271">
        <v>1960.1799149999999</v>
      </c>
      <c r="Q271">
        <v>1922.7609150000001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24170630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6143</v>
      </c>
      <c r="N272">
        <v>62.810296999999998</v>
      </c>
      <c r="O272">
        <v>62.370635</v>
      </c>
      <c r="P272">
        <v>65.949278000000007</v>
      </c>
      <c r="Q272">
        <v>62.810296999999998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24170631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3206</v>
      </c>
      <c r="N273">
        <v>201.135943</v>
      </c>
      <c r="O273">
        <v>199.00287299999999</v>
      </c>
      <c r="P273">
        <v>204.21007299999999</v>
      </c>
      <c r="Q273">
        <v>201.135943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24170632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114170</v>
      </c>
      <c r="N274">
        <v>1179.9817399999999</v>
      </c>
      <c r="O274">
        <v>1166.2151140000001</v>
      </c>
      <c r="P274">
        <v>1188.5187020000001</v>
      </c>
      <c r="Q274">
        <v>1179.9817399999999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24170633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13330</v>
      </c>
      <c r="N275">
        <v>1054.920568</v>
      </c>
      <c r="O275">
        <v>1044.949075</v>
      </c>
      <c r="P275">
        <v>1070.5109170000001</v>
      </c>
      <c r="Q275">
        <v>1054.920568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24170634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2556</v>
      </c>
      <c r="N276">
        <v>895.54342799999995</v>
      </c>
      <c r="O276">
        <v>875.92275800000004</v>
      </c>
      <c r="P276">
        <v>900.44859499999995</v>
      </c>
      <c r="Q276">
        <v>895.54342799999995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24170635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1163</v>
      </c>
      <c r="N277">
        <v>675.81424100000004</v>
      </c>
      <c r="O277">
        <v>675.81424100000004</v>
      </c>
      <c r="P277">
        <v>723.46408499999995</v>
      </c>
      <c r="Q277">
        <v>675.81424100000004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24170636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3742</v>
      </c>
      <c r="N278">
        <v>401.88055700000001</v>
      </c>
      <c r="O278">
        <v>378.25315899999998</v>
      </c>
      <c r="P278">
        <v>416.48658499999999</v>
      </c>
      <c r="Q278">
        <v>401.88055700000001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24170637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9028</v>
      </c>
      <c r="N279">
        <v>184.69973300000001</v>
      </c>
      <c r="O279">
        <v>181.426366</v>
      </c>
      <c r="P279">
        <v>186.520544</v>
      </c>
      <c r="Q279">
        <v>184.69973300000001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24170638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10346</v>
      </c>
      <c r="N280">
        <v>308.80812500000002</v>
      </c>
      <c r="O280">
        <v>298.48069299999997</v>
      </c>
      <c r="P280">
        <v>310.30052899999998</v>
      </c>
      <c r="Q280">
        <v>308.80812500000002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24170639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835</v>
      </c>
      <c r="N281">
        <v>79.354963999999995</v>
      </c>
      <c r="O281">
        <v>78.024462</v>
      </c>
      <c r="P281">
        <v>81.920933000000005</v>
      </c>
      <c r="Q281">
        <v>79.354963999999995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24170640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85514</v>
      </c>
      <c r="N282">
        <v>3400.2644340000002</v>
      </c>
      <c r="O282">
        <v>3353.5433039999998</v>
      </c>
      <c r="P282">
        <v>3429.4104659999998</v>
      </c>
      <c r="Q282">
        <v>3400.2644340000002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24170641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1576</v>
      </c>
      <c r="N283">
        <v>588.21565499999997</v>
      </c>
      <c r="O283">
        <v>567.31459099999995</v>
      </c>
      <c r="P283">
        <v>592.69445399999995</v>
      </c>
      <c r="Q283">
        <v>588.21565499999997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24170642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3279</v>
      </c>
      <c r="N284">
        <v>99.346765000000005</v>
      </c>
      <c r="O284">
        <v>98.771105000000006</v>
      </c>
      <c r="P284">
        <v>101.649404</v>
      </c>
      <c r="Q284">
        <v>99.346765000000005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24170643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3328</v>
      </c>
      <c r="N285">
        <v>77.942445000000006</v>
      </c>
      <c r="O285">
        <v>77.919023999999993</v>
      </c>
      <c r="P285">
        <v>79.628698999999997</v>
      </c>
      <c r="Q285">
        <v>77.942445000000006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24170644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9800</v>
      </c>
      <c r="N286">
        <v>69.904149000000004</v>
      </c>
      <c r="O286">
        <v>69.554627999999994</v>
      </c>
      <c r="P286">
        <v>71.359296000000001</v>
      </c>
      <c r="Q286">
        <v>69.904149000000004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24170645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6231</v>
      </c>
      <c r="N287">
        <v>35.030757999999999</v>
      </c>
      <c r="O287">
        <v>35.019514000000001</v>
      </c>
      <c r="P287">
        <v>36.565567999999999</v>
      </c>
      <c r="Q287">
        <v>35.030757999999999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24170646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81000</v>
      </c>
      <c r="N288">
        <v>57.771867</v>
      </c>
      <c r="O288">
        <v>57.771867</v>
      </c>
      <c r="P288">
        <v>59.056398999999999</v>
      </c>
      <c r="Q288">
        <v>57.771867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24170647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11450</v>
      </c>
      <c r="N289">
        <v>169.62111899999999</v>
      </c>
      <c r="O289">
        <v>168.154526</v>
      </c>
      <c r="P289">
        <v>175.75414499999999</v>
      </c>
      <c r="Q289">
        <v>169.62111899999999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24170648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45284</v>
      </c>
      <c r="N290">
        <v>1075.101349</v>
      </c>
      <c r="O290">
        <v>1065.604826</v>
      </c>
      <c r="P290">
        <v>1085.6662309999999</v>
      </c>
      <c r="Q290">
        <v>1075.101349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24170649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11913</v>
      </c>
      <c r="N291">
        <v>67.258570000000006</v>
      </c>
      <c r="O291">
        <v>66.355239999999995</v>
      </c>
      <c r="P291">
        <v>69.324937000000006</v>
      </c>
      <c r="Q291">
        <v>67.258570000000006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24170650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2155</v>
      </c>
      <c r="N292">
        <v>31.732721999999999</v>
      </c>
      <c r="O292">
        <v>31.732721999999999</v>
      </c>
      <c r="P292">
        <v>34.604128000000003</v>
      </c>
      <c r="Q292">
        <v>31.732721999999999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24170651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4286</v>
      </c>
      <c r="N293">
        <v>128.64604299999999</v>
      </c>
      <c r="O293">
        <v>126.36487200000001</v>
      </c>
      <c r="P293">
        <v>131.79766100000001</v>
      </c>
      <c r="Q293">
        <v>128.64604299999999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24170652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366</v>
      </c>
      <c r="N294">
        <v>8.4748429999999999</v>
      </c>
      <c r="O294">
        <v>8.4516880000000008</v>
      </c>
      <c r="P294">
        <v>8.5674639999999993</v>
      </c>
      <c r="Q294">
        <v>8.4748429999999999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24170477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56621</v>
      </c>
      <c r="N295">
        <v>9352.154423</v>
      </c>
      <c r="O295">
        <v>9124.5486089999995</v>
      </c>
      <c r="P295">
        <v>9357.1095569999998</v>
      </c>
      <c r="Q295">
        <v>9352.154423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24170478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19700</v>
      </c>
      <c r="N296">
        <v>5782.4360619999998</v>
      </c>
      <c r="O296">
        <v>5593.406172</v>
      </c>
      <c r="P296">
        <v>5811.7885290000004</v>
      </c>
      <c r="Q296">
        <v>5782.4360619999998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24170479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35500</v>
      </c>
      <c r="N297">
        <v>16547.17654</v>
      </c>
      <c r="O297">
        <v>16147.247597</v>
      </c>
      <c r="P297">
        <v>16655.315834000001</v>
      </c>
      <c r="Q297">
        <v>16547.17654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24170480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10374</v>
      </c>
      <c r="N298">
        <v>4413.3536709999998</v>
      </c>
      <c r="O298">
        <v>4050.0411549999999</v>
      </c>
      <c r="P298">
        <v>4413.3536709999998</v>
      </c>
      <c r="Q298">
        <v>4413.3536709999998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24170481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63211</v>
      </c>
      <c r="N299">
        <v>2935.4786039999999</v>
      </c>
      <c r="O299">
        <v>2813.94679</v>
      </c>
      <c r="P299">
        <v>2949.9212459999999</v>
      </c>
      <c r="Q299">
        <v>2935.4786039999999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24170482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56498</v>
      </c>
      <c r="N300">
        <v>11222.190748000001</v>
      </c>
      <c r="O300">
        <v>10984.232156</v>
      </c>
      <c r="P300">
        <v>11247.416741999999</v>
      </c>
      <c r="Q300">
        <v>11222.190748000001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24170483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7685</v>
      </c>
      <c r="N301">
        <v>2365.2578389999999</v>
      </c>
      <c r="O301">
        <v>2314.474815</v>
      </c>
      <c r="P301">
        <v>2404.653155</v>
      </c>
      <c r="Q301">
        <v>2365.2578389999999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24170484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7632</v>
      </c>
      <c r="N302">
        <v>2330.8675480000002</v>
      </c>
      <c r="O302">
        <v>2274.6726279999998</v>
      </c>
      <c r="P302">
        <v>2362.6298940000001</v>
      </c>
      <c r="Q302">
        <v>2330.8675480000002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24170485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1576</v>
      </c>
      <c r="N303">
        <v>2336.6733060000001</v>
      </c>
      <c r="O303">
        <v>2253.6443049999998</v>
      </c>
      <c r="P303">
        <v>2354.4652339999998</v>
      </c>
      <c r="Q303">
        <v>2336.6733060000001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24170486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45284</v>
      </c>
      <c r="N304">
        <v>4270.8156470000004</v>
      </c>
      <c r="O304">
        <v>4233.0909270000002</v>
      </c>
      <c r="P304">
        <v>4312.7843990000001</v>
      </c>
      <c r="Q304">
        <v>4270.8156470000004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24169929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9352</v>
      </c>
      <c r="N305">
        <v>1415.1837149999999</v>
      </c>
      <c r="O305">
        <v>1415.1837149999999</v>
      </c>
      <c r="P305">
        <v>1497.8067160000001</v>
      </c>
      <c r="Q305">
        <v>1415.1837149999999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24169930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376041</v>
      </c>
      <c r="N306">
        <v>9081.4927040000002</v>
      </c>
      <c r="O306">
        <v>9081.4927040000002</v>
      </c>
      <c r="P306">
        <v>9237.4793160000008</v>
      </c>
      <c r="Q306">
        <v>9081.4927040000002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24169931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27000</v>
      </c>
      <c r="N307">
        <v>1929.909435</v>
      </c>
      <c r="O307">
        <v>1929.6949999999999</v>
      </c>
      <c r="P307">
        <v>1967.2210170000001</v>
      </c>
      <c r="Q307">
        <v>1929.909435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24169932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13300</v>
      </c>
      <c r="N308">
        <v>1948.5390910000001</v>
      </c>
      <c r="O308">
        <v>1942.9718359999999</v>
      </c>
      <c r="P308">
        <v>2013.7345720000001</v>
      </c>
      <c r="Q308">
        <v>1948.5390910000001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24169933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27066</v>
      </c>
      <c r="N309">
        <v>5935.9330479999999</v>
      </c>
      <c r="O309">
        <v>5840.9704009999996</v>
      </c>
      <c r="P309">
        <v>6024.5356099999999</v>
      </c>
      <c r="Q309">
        <v>5935.9330479999999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24169934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23488</v>
      </c>
      <c r="N310">
        <v>2671.518243</v>
      </c>
      <c r="O310">
        <v>2666.1724770000001</v>
      </c>
      <c r="P310">
        <v>2715.308031</v>
      </c>
      <c r="Q310">
        <v>2671.518243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24169935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23383</v>
      </c>
      <c r="N311">
        <v>3631.7499469999998</v>
      </c>
      <c r="O311">
        <v>3604.8803090000001</v>
      </c>
      <c r="P311">
        <v>3790.1720890000001</v>
      </c>
      <c r="Q311">
        <v>3631.7499469999998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24169936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17655</v>
      </c>
      <c r="N312">
        <v>3126.6681429999999</v>
      </c>
      <c r="O312">
        <v>3084.695878</v>
      </c>
      <c r="P312">
        <v>3224.7805279999998</v>
      </c>
      <c r="Q312">
        <v>3126.6681429999999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24169937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467477</v>
      </c>
      <c r="N313">
        <v>35697.708262</v>
      </c>
      <c r="O313">
        <v>35508.558372</v>
      </c>
      <c r="P313">
        <v>36216.362302000001</v>
      </c>
      <c r="Q313">
        <v>35697.708262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24169938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11660</v>
      </c>
      <c r="N314">
        <v>9638.4287760000007</v>
      </c>
      <c r="O314">
        <v>9519.3950069999992</v>
      </c>
      <c r="P314">
        <v>9682.2398159999993</v>
      </c>
      <c r="Q314">
        <v>9638.4287760000007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24169939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34254</v>
      </c>
      <c r="N315">
        <v>3730.4518720000001</v>
      </c>
      <c r="O315">
        <v>3730.4518720000001</v>
      </c>
      <c r="P315">
        <v>3833.3676489999998</v>
      </c>
      <c r="Q315">
        <v>3730.4518720000001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24169940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1323</v>
      </c>
      <c r="N316">
        <v>855.18531399999995</v>
      </c>
      <c r="O316">
        <v>855.18531399999995</v>
      </c>
      <c r="P316">
        <v>875.22366999999997</v>
      </c>
      <c r="Q316">
        <v>855.18531399999995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24169941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5332</v>
      </c>
      <c r="N317">
        <v>2194.6783260000002</v>
      </c>
      <c r="O317">
        <v>2194.6783260000002</v>
      </c>
      <c r="P317">
        <v>2386.8979009999998</v>
      </c>
      <c r="Q317">
        <v>2194.6783260000002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24169942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7682</v>
      </c>
      <c r="N318">
        <v>1289.924829</v>
      </c>
      <c r="O318">
        <v>1275.9878639999999</v>
      </c>
      <c r="P318">
        <v>1309.738826</v>
      </c>
      <c r="Q318">
        <v>1289.924829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24169943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12671</v>
      </c>
      <c r="N319">
        <v>1115.850109</v>
      </c>
      <c r="O319">
        <v>1115.850109</v>
      </c>
      <c r="P319">
        <v>1141.3004040000001</v>
      </c>
      <c r="Q319">
        <v>1115.850109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24169944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29822</v>
      </c>
      <c r="N320">
        <v>2373.5889050000001</v>
      </c>
      <c r="O320">
        <v>2252.4500710000002</v>
      </c>
      <c r="P320">
        <v>2392.5317709999999</v>
      </c>
      <c r="Q320">
        <v>2373.5889050000001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24169945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72775</v>
      </c>
      <c r="N321">
        <v>7869.1214730000002</v>
      </c>
      <c r="O321">
        <v>7808.2445870000001</v>
      </c>
      <c r="P321">
        <v>8048.1838589999998</v>
      </c>
      <c r="Q321">
        <v>7869.1214730000002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24169946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11717</v>
      </c>
      <c r="N322">
        <v>3194.1298280000001</v>
      </c>
      <c r="O322">
        <v>3144.242847</v>
      </c>
      <c r="P322">
        <v>3216.4835579999999</v>
      </c>
      <c r="Q322">
        <v>3194.1298280000001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24169947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1426</v>
      </c>
      <c r="N323">
        <v>902.89528900000005</v>
      </c>
      <c r="O323">
        <v>895.93045800000004</v>
      </c>
      <c r="P323">
        <v>933.28727600000002</v>
      </c>
      <c r="Q323">
        <v>902.89528900000005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24169948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43420</v>
      </c>
      <c r="N324">
        <v>6613.3526899999997</v>
      </c>
      <c r="O324">
        <v>6588.9828960000004</v>
      </c>
      <c r="P324">
        <v>6742.0556610000003</v>
      </c>
      <c r="Q324">
        <v>6613.3526899999997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24169949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114170</v>
      </c>
      <c r="N325">
        <v>4058.5573340000001</v>
      </c>
      <c r="O325">
        <v>4011.2069059999999</v>
      </c>
      <c r="P325">
        <v>4087.9202879999998</v>
      </c>
      <c r="Q325">
        <v>4058.5573340000001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24169950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2556</v>
      </c>
      <c r="N326">
        <v>3080.2293159999999</v>
      </c>
      <c r="O326">
        <v>3012.7438539999998</v>
      </c>
      <c r="P326">
        <v>3097.1006819999998</v>
      </c>
      <c r="Q326">
        <v>3080.2293159999999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24169951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9028</v>
      </c>
      <c r="N327">
        <v>635.27632100000005</v>
      </c>
      <c r="O327">
        <v>624.01754700000004</v>
      </c>
      <c r="P327">
        <v>641.53901399999995</v>
      </c>
      <c r="Q327">
        <v>635.27632100000005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24169952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10346</v>
      </c>
      <c r="N328">
        <v>1062.1482020000001</v>
      </c>
      <c r="O328">
        <v>1026.6269110000001</v>
      </c>
      <c r="P328">
        <v>1067.281336</v>
      </c>
      <c r="Q328">
        <v>1062.1482020000001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24169953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85514</v>
      </c>
      <c r="N329">
        <v>11695.238739</v>
      </c>
      <c r="O329">
        <v>11534.541010000001</v>
      </c>
      <c r="P329">
        <v>11795.486768000001</v>
      </c>
      <c r="Q329">
        <v>11695.238739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24170430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11956</v>
      </c>
      <c r="N330">
        <v>309.98687999999999</v>
      </c>
      <c r="O330">
        <v>309.72760699999998</v>
      </c>
      <c r="P330">
        <v>315.63903299999998</v>
      </c>
      <c r="Q330">
        <v>309.98687999999999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24170431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29134</v>
      </c>
      <c r="N331">
        <v>1392.6211490000001</v>
      </c>
      <c r="O331">
        <v>1381.435821</v>
      </c>
      <c r="P331">
        <v>1425.1255209999999</v>
      </c>
      <c r="Q331">
        <v>1392.6211490000001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24170432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22450</v>
      </c>
      <c r="N332">
        <v>3149.1279840000002</v>
      </c>
      <c r="O332">
        <v>3097.9283529999998</v>
      </c>
      <c r="P332">
        <v>3165.8204660000001</v>
      </c>
      <c r="Q332">
        <v>3149.1279840000002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24170433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19400</v>
      </c>
      <c r="N333">
        <v>1687.8886150000001</v>
      </c>
      <c r="O333">
        <v>1644.473336</v>
      </c>
      <c r="P333">
        <v>1691.4558030000001</v>
      </c>
      <c r="Q333">
        <v>1687.8886150000001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24170434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1291</v>
      </c>
      <c r="N334">
        <v>456.16348399999998</v>
      </c>
      <c r="O334">
        <v>445.20990699999999</v>
      </c>
      <c r="P334">
        <v>460.75691999999998</v>
      </c>
      <c r="Q334">
        <v>456.16348399999998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24170435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7165</v>
      </c>
      <c r="N335">
        <v>3807.6994439999999</v>
      </c>
      <c r="O335">
        <v>3802.385139</v>
      </c>
      <c r="P335">
        <v>3874.1282550000001</v>
      </c>
      <c r="Q335">
        <v>3807.6994439999999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24170436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8487</v>
      </c>
      <c r="N336">
        <v>1482.9802609999999</v>
      </c>
      <c r="O336">
        <v>1459.216232</v>
      </c>
      <c r="P336">
        <v>1502.2011669999999</v>
      </c>
      <c r="Q336">
        <v>1482.9802609999999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24170437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20676</v>
      </c>
      <c r="N337">
        <v>1158.4724679999999</v>
      </c>
      <c r="O337">
        <v>1152.1410989999999</v>
      </c>
      <c r="P337">
        <v>1172.8161009999999</v>
      </c>
      <c r="Q337">
        <v>1158.4724679999999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24170438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430</v>
      </c>
      <c r="N338">
        <v>304.47448900000001</v>
      </c>
      <c r="O338">
        <v>303.05832900000001</v>
      </c>
      <c r="P338">
        <v>309.43105100000002</v>
      </c>
      <c r="Q338">
        <v>304.47448900000001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24170439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14647</v>
      </c>
      <c r="N339">
        <v>771.72907599999996</v>
      </c>
      <c r="O339">
        <v>763.29890899999998</v>
      </c>
      <c r="P339">
        <v>782.05602999999996</v>
      </c>
      <c r="Q339">
        <v>771.72907599999996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24170440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306177</v>
      </c>
      <c r="N340">
        <v>2737.4159800000002</v>
      </c>
      <c r="O340">
        <v>2715.7170660000002</v>
      </c>
      <c r="P340">
        <v>2780.009153</v>
      </c>
      <c r="Q340">
        <v>2737.4159800000002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24170441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11980</v>
      </c>
      <c r="N341">
        <v>463.78117900000001</v>
      </c>
      <c r="O341">
        <v>459.44532800000002</v>
      </c>
      <c r="P341">
        <v>472.41416700000002</v>
      </c>
      <c r="Q341">
        <v>463.78117900000001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24170442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44493</v>
      </c>
      <c r="N342">
        <v>621.25473099999999</v>
      </c>
      <c r="O342">
        <v>617.38698599999998</v>
      </c>
      <c r="P342">
        <v>633.61196500000005</v>
      </c>
      <c r="Q342">
        <v>621.25473099999999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24170443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6743</v>
      </c>
      <c r="N343">
        <v>597.28950599999996</v>
      </c>
      <c r="O343">
        <v>593.48060099999998</v>
      </c>
      <c r="P343">
        <v>615.62539900000002</v>
      </c>
      <c r="Q343">
        <v>597.28950599999996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24170444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13330</v>
      </c>
      <c r="N344">
        <v>832.29697999999996</v>
      </c>
      <c r="O344">
        <v>824.42980699999998</v>
      </c>
      <c r="P344">
        <v>844.59724300000005</v>
      </c>
      <c r="Q344">
        <v>832.29697999999996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24170445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1163</v>
      </c>
      <c r="N345">
        <v>533.19479200000001</v>
      </c>
      <c r="O345">
        <v>533.19479200000001</v>
      </c>
      <c r="P345">
        <v>570.78892099999996</v>
      </c>
      <c r="Q345">
        <v>533.19479200000001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24170446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11956</v>
      </c>
      <c r="N346">
        <v>832.92406500000004</v>
      </c>
      <c r="O346">
        <v>832.22740799999997</v>
      </c>
      <c r="P346">
        <v>848.11120600000004</v>
      </c>
      <c r="Q346">
        <v>832.92406500000004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24170447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29134</v>
      </c>
      <c r="N347">
        <v>3741.9250400000001</v>
      </c>
      <c r="O347">
        <v>3711.8704480000001</v>
      </c>
      <c r="P347">
        <v>3829.263168</v>
      </c>
      <c r="Q347">
        <v>3741.9250400000001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24170448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22450</v>
      </c>
      <c r="N348">
        <v>8461.5983770000003</v>
      </c>
      <c r="O348">
        <v>8324.0267330000006</v>
      </c>
      <c r="P348">
        <v>8506.4505019999997</v>
      </c>
      <c r="Q348">
        <v>8461.5983770000003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24170449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19400</v>
      </c>
      <c r="N349">
        <v>4535.2985470000003</v>
      </c>
      <c r="O349">
        <v>4418.643188</v>
      </c>
      <c r="P349">
        <v>4544.8834569999999</v>
      </c>
      <c r="Q349">
        <v>4535.2985470000003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24170450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1291</v>
      </c>
      <c r="N350">
        <v>1225.6955640000001</v>
      </c>
      <c r="O350">
        <v>1196.26368</v>
      </c>
      <c r="P350">
        <v>1238.037967</v>
      </c>
      <c r="Q350">
        <v>1225.6955640000001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24170451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376041</v>
      </c>
      <c r="N351">
        <v>5597.3375189999997</v>
      </c>
      <c r="O351">
        <v>5597.3375189999997</v>
      </c>
      <c r="P351">
        <v>5693.4791720000003</v>
      </c>
      <c r="Q351">
        <v>5597.3375189999997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24170452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27066</v>
      </c>
      <c r="N352">
        <v>3658.5858560000001</v>
      </c>
      <c r="O352">
        <v>3600.0560519999999</v>
      </c>
      <c r="P352">
        <v>3713.1956500000001</v>
      </c>
      <c r="Q352">
        <v>3658.5858560000001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24170453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7165</v>
      </c>
      <c r="N353">
        <v>10231.157198000001</v>
      </c>
      <c r="O353">
        <v>10216.877844000001</v>
      </c>
      <c r="P353">
        <v>10409.649125</v>
      </c>
      <c r="Q353">
        <v>10231.157198000001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24170454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23488</v>
      </c>
      <c r="N354">
        <v>1646.5783530000001</v>
      </c>
      <c r="O354">
        <v>1643.2835130000001</v>
      </c>
      <c r="P354">
        <v>1673.5679929999999</v>
      </c>
      <c r="Q354">
        <v>1646.5783530000001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24170455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23383</v>
      </c>
      <c r="N355">
        <v>2238.4128799999999</v>
      </c>
      <c r="O355">
        <v>2221.8518979999999</v>
      </c>
      <c r="P355">
        <v>2336.05566</v>
      </c>
      <c r="Q355">
        <v>2238.4128799999999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24170456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17655</v>
      </c>
      <c r="N356">
        <v>1927.1079629999999</v>
      </c>
      <c r="O356">
        <v>1901.238544</v>
      </c>
      <c r="P356">
        <v>1987.5790939999999</v>
      </c>
      <c r="Q356">
        <v>1927.1079629999999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24170457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467477</v>
      </c>
      <c r="N357">
        <v>22002.123253999998</v>
      </c>
      <c r="O357">
        <v>21885.541562999999</v>
      </c>
      <c r="P357">
        <v>22321.793357999999</v>
      </c>
      <c r="Q357">
        <v>22002.123253999998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24170458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11660</v>
      </c>
      <c r="N358">
        <v>5940.6025829999999</v>
      </c>
      <c r="O358">
        <v>5867.2366499999998</v>
      </c>
      <c r="P358">
        <v>5967.6053220000003</v>
      </c>
      <c r="Q358">
        <v>5940.6025829999999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24170459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34254</v>
      </c>
      <c r="N359">
        <v>2299.2473709999999</v>
      </c>
      <c r="O359">
        <v>2299.2473709999999</v>
      </c>
      <c r="P359">
        <v>2362.6790510000001</v>
      </c>
      <c r="Q359">
        <v>2299.2473709999999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24170460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5332</v>
      </c>
      <c r="N360">
        <v>1352.680196</v>
      </c>
      <c r="O360">
        <v>1352.680196</v>
      </c>
      <c r="P360">
        <v>1471.1538740000001</v>
      </c>
      <c r="Q360">
        <v>1352.680196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24170461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8487</v>
      </c>
      <c r="N361">
        <v>3984.71686</v>
      </c>
      <c r="O361">
        <v>3920.8637330000001</v>
      </c>
      <c r="P361">
        <v>4036.3627719999999</v>
      </c>
      <c r="Q361">
        <v>3984.71686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24170462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20676</v>
      </c>
      <c r="N362">
        <v>3112.7756020000002</v>
      </c>
      <c r="O362">
        <v>3095.7634320000002</v>
      </c>
      <c r="P362">
        <v>3151.3164499999998</v>
      </c>
      <c r="Q362">
        <v>3112.7756020000002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24170463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14647</v>
      </c>
      <c r="N363">
        <v>2073.6094349999998</v>
      </c>
      <c r="O363">
        <v>2050.9578670000001</v>
      </c>
      <c r="P363">
        <v>2101.3576050000001</v>
      </c>
      <c r="Q363">
        <v>2073.6094349999998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24170464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306177</v>
      </c>
      <c r="N364">
        <v>7355.3424109999996</v>
      </c>
      <c r="O364">
        <v>7297.038176</v>
      </c>
      <c r="P364">
        <v>7469.7887979999996</v>
      </c>
      <c r="Q364">
        <v>7355.3424109999996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24170465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11980</v>
      </c>
      <c r="N365">
        <v>1246.164047</v>
      </c>
      <c r="O365">
        <v>1234.513766</v>
      </c>
      <c r="P365">
        <v>1269.36059</v>
      </c>
      <c r="Q365">
        <v>1246.164047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24170466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29822</v>
      </c>
      <c r="N366">
        <v>1462.950934</v>
      </c>
      <c r="O366">
        <v>1388.287554</v>
      </c>
      <c r="P366">
        <v>1474.6262850000001</v>
      </c>
      <c r="Q366">
        <v>1462.950934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24170467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44493</v>
      </c>
      <c r="N367">
        <v>1669.2900540000001</v>
      </c>
      <c r="O367">
        <v>1658.8975579999999</v>
      </c>
      <c r="P367">
        <v>1702.493518</v>
      </c>
      <c r="Q367">
        <v>1669.2900540000001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24170468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72775</v>
      </c>
      <c r="N368">
        <v>4850.0979189999998</v>
      </c>
      <c r="O368">
        <v>4812.5767210000004</v>
      </c>
      <c r="P368">
        <v>4960.4622220000001</v>
      </c>
      <c r="Q368">
        <v>4850.0979189999998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24170469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11717</v>
      </c>
      <c r="N369">
        <v>1968.687672</v>
      </c>
      <c r="O369">
        <v>1937.940053</v>
      </c>
      <c r="P369">
        <v>1982.465293</v>
      </c>
      <c r="Q369">
        <v>1968.687672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24170470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6743</v>
      </c>
      <c r="N370">
        <v>1604.8963220000001</v>
      </c>
      <c r="O370">
        <v>1594.661924</v>
      </c>
      <c r="P370">
        <v>1654.164235</v>
      </c>
      <c r="Q370">
        <v>1604.8963220000001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24170471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43420</v>
      </c>
      <c r="N371">
        <v>4076.1104310000001</v>
      </c>
      <c r="O371">
        <v>4061.0902169999999</v>
      </c>
      <c r="P371">
        <v>4155.4359329999997</v>
      </c>
      <c r="Q371">
        <v>4076.1104310000001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24170472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114170</v>
      </c>
      <c r="N372">
        <v>2501.4737089999999</v>
      </c>
      <c r="O372">
        <v>2472.2894839999999</v>
      </c>
      <c r="P372">
        <v>2519.5714349999998</v>
      </c>
      <c r="Q372">
        <v>2501.4737089999999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24170473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13330</v>
      </c>
      <c r="N373">
        <v>2236.353306</v>
      </c>
      <c r="O373">
        <v>2215.2144830000002</v>
      </c>
      <c r="P373">
        <v>2269.4036890000002</v>
      </c>
      <c r="Q373">
        <v>2236.353306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24170474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2556</v>
      </c>
      <c r="N374">
        <v>1898.4855990000001</v>
      </c>
      <c r="O374">
        <v>1856.8912359999999</v>
      </c>
      <c r="P374">
        <v>1908.88419</v>
      </c>
      <c r="Q374">
        <v>1898.4855990000001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24170475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1163</v>
      </c>
      <c r="N375">
        <v>1432.676033</v>
      </c>
      <c r="O375">
        <v>1432.676033</v>
      </c>
      <c r="P375">
        <v>1533.6901640000001</v>
      </c>
      <c r="Q375">
        <v>1432.676033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24170476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85514</v>
      </c>
      <c r="N376">
        <v>7208.3082290000002</v>
      </c>
      <c r="O376">
        <v>7109.2629010000001</v>
      </c>
      <c r="P376">
        <v>7270.0956539999997</v>
      </c>
      <c r="Q376">
        <v>7208.3082290000002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24170117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1291</v>
      </c>
      <c r="N377">
        <v>54.978194000000002</v>
      </c>
      <c r="O377">
        <v>53.658036000000003</v>
      </c>
      <c r="P377">
        <v>55.531809000000003</v>
      </c>
      <c r="Q377">
        <v>54.978194000000002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24170118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4225</v>
      </c>
      <c r="N378">
        <v>20.254643000000002</v>
      </c>
      <c r="O378">
        <v>19.914269000000001</v>
      </c>
      <c r="P378">
        <v>20.441609</v>
      </c>
      <c r="Q378">
        <v>20.254643000000002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24170119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285</v>
      </c>
      <c r="N379">
        <v>8.8749190000000002</v>
      </c>
      <c r="O379">
        <v>8.8126390000000008</v>
      </c>
      <c r="P379">
        <v>8.9994789999999991</v>
      </c>
      <c r="Q379">
        <v>8.8749190000000002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24170120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430</v>
      </c>
      <c r="N380">
        <v>36.696179999999998</v>
      </c>
      <c r="O380">
        <v>36.525500000000001</v>
      </c>
      <c r="P380">
        <v>37.293559999999999</v>
      </c>
      <c r="Q380">
        <v>36.696179999999998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24170121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5850</v>
      </c>
      <c r="N381">
        <v>22.168626</v>
      </c>
      <c r="O381">
        <v>21.926096999999999</v>
      </c>
      <c r="P381">
        <v>22.323996000000001</v>
      </c>
      <c r="Q381">
        <v>22.168626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24170122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1079</v>
      </c>
      <c r="N382">
        <v>2.9011469999999999</v>
      </c>
      <c r="O382">
        <v>2.8554379999999999</v>
      </c>
      <c r="P382">
        <v>2.91459</v>
      </c>
      <c r="Q382">
        <v>2.9011469999999999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24170123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1708</v>
      </c>
      <c r="N383">
        <v>24.267491</v>
      </c>
      <c r="O383">
        <v>24.082785000000001</v>
      </c>
      <c r="P383">
        <v>24.494821000000002</v>
      </c>
      <c r="Q383">
        <v>24.267491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24170124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1904</v>
      </c>
      <c r="N384">
        <v>13.611286</v>
      </c>
      <c r="O384">
        <v>13.332483999999999</v>
      </c>
      <c r="P384">
        <v>14.869472999999999</v>
      </c>
      <c r="Q384">
        <v>13.611286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24170125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1930</v>
      </c>
      <c r="N385">
        <v>29.009920000000001</v>
      </c>
      <c r="O385">
        <v>28.634143999999999</v>
      </c>
      <c r="P385">
        <v>29.160229999999999</v>
      </c>
      <c r="Q385">
        <v>29.009920000000001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24170126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840</v>
      </c>
      <c r="N386">
        <v>6.2944459999999998</v>
      </c>
      <c r="O386">
        <v>6.1820449999999996</v>
      </c>
      <c r="P386">
        <v>6.489274</v>
      </c>
      <c r="Q386">
        <v>6.2944459999999998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24170127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468</v>
      </c>
      <c r="N387">
        <v>7.8083650000000002</v>
      </c>
      <c r="O387">
        <v>7.758311</v>
      </c>
      <c r="P387">
        <v>7.891788</v>
      </c>
      <c r="Q387">
        <v>7.8083650000000002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24170128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1280</v>
      </c>
      <c r="N388">
        <v>11.292771999999999</v>
      </c>
      <c r="O388">
        <v>11.204547</v>
      </c>
      <c r="P388">
        <v>11.469222</v>
      </c>
      <c r="Q388">
        <v>11.292771999999999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24170129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1380</v>
      </c>
      <c r="N389">
        <v>13.700545</v>
      </c>
      <c r="O389">
        <v>13.561553999999999</v>
      </c>
      <c r="P389">
        <v>14.137373999999999</v>
      </c>
      <c r="Q389">
        <v>13.700545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24170130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1866</v>
      </c>
      <c r="N390">
        <v>9.7027579999999993</v>
      </c>
      <c r="O390">
        <v>9.4999669999999998</v>
      </c>
      <c r="P390">
        <v>9.7287569999999999</v>
      </c>
      <c r="Q390">
        <v>9.7027579999999993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24170131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1411</v>
      </c>
      <c r="N391">
        <v>7.0129400000000004</v>
      </c>
      <c r="O391">
        <v>7.0129400000000004</v>
      </c>
      <c r="P391">
        <v>7.2018069999999996</v>
      </c>
      <c r="Q391">
        <v>7.0129400000000004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24170132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780</v>
      </c>
      <c r="N392">
        <v>10.134812</v>
      </c>
      <c r="O392">
        <v>10.069845000000001</v>
      </c>
      <c r="P392">
        <v>10.290732</v>
      </c>
      <c r="Q392">
        <v>10.134812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24170133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13330</v>
      </c>
      <c r="N393">
        <v>100.310934</v>
      </c>
      <c r="O393">
        <v>99.362757999999999</v>
      </c>
      <c r="P393">
        <v>101.793398</v>
      </c>
      <c r="Q393">
        <v>100.310934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24170660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1291</v>
      </c>
      <c r="N394">
        <v>44.155158</v>
      </c>
      <c r="O394">
        <v>43.094887</v>
      </c>
      <c r="P394">
        <v>44.599787999999997</v>
      </c>
      <c r="Q394">
        <v>44.155158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24170661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4225</v>
      </c>
      <c r="N395">
        <v>16.267302999999998</v>
      </c>
      <c r="O395">
        <v>15.993935</v>
      </c>
      <c r="P395">
        <v>16.417463000000001</v>
      </c>
      <c r="Q395">
        <v>16.267302999999998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24170662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285</v>
      </c>
      <c r="N396">
        <v>7.1277980000000003</v>
      </c>
      <c r="O396">
        <v>7.0777780000000003</v>
      </c>
      <c r="P396">
        <v>7.2278370000000001</v>
      </c>
      <c r="Q396">
        <v>7.1277980000000003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24170663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430</v>
      </c>
      <c r="N397">
        <v>29.472151</v>
      </c>
      <c r="O397">
        <v>29.335070999999999</v>
      </c>
      <c r="P397">
        <v>29.951930000000001</v>
      </c>
      <c r="Q397">
        <v>29.472151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24170664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5850</v>
      </c>
      <c r="N398">
        <v>17.804497999999999</v>
      </c>
      <c r="O398">
        <v>17.609714</v>
      </c>
      <c r="P398">
        <v>17.929282000000001</v>
      </c>
      <c r="Q398">
        <v>17.804497999999999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24170665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1079</v>
      </c>
      <c r="N399">
        <v>2.330025</v>
      </c>
      <c r="O399">
        <v>2.2933150000000002</v>
      </c>
      <c r="P399">
        <v>2.3408220000000002</v>
      </c>
      <c r="Q399">
        <v>2.330025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24170666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1708</v>
      </c>
      <c r="N400">
        <v>19.490179999999999</v>
      </c>
      <c r="O400">
        <v>19.341835</v>
      </c>
      <c r="P400">
        <v>19.672758000000002</v>
      </c>
      <c r="Q400">
        <v>19.490179999999999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24170667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1904</v>
      </c>
      <c r="N401">
        <v>10.931761</v>
      </c>
      <c r="O401">
        <v>10.707844</v>
      </c>
      <c r="P401">
        <v>11.942259999999999</v>
      </c>
      <c r="Q401">
        <v>10.931761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24170668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1930</v>
      </c>
      <c r="N402">
        <v>23.299012000000001</v>
      </c>
      <c r="O402">
        <v>22.997211</v>
      </c>
      <c r="P402">
        <v>23.419732</v>
      </c>
      <c r="Q402">
        <v>23.299012000000001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24170669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2788</v>
      </c>
      <c r="N403">
        <v>3.2794569999999998</v>
      </c>
      <c r="O403">
        <v>3.2524030000000002</v>
      </c>
      <c r="P403">
        <v>3.465309</v>
      </c>
      <c r="Q403">
        <v>3.2794569999999998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24170670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840</v>
      </c>
      <c r="N404">
        <v>5.0553179999999998</v>
      </c>
      <c r="O404">
        <v>4.9650439999999998</v>
      </c>
      <c r="P404">
        <v>5.211792</v>
      </c>
      <c r="Q404">
        <v>5.0553179999999998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24170671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468</v>
      </c>
      <c r="N405">
        <v>6.2712060000000003</v>
      </c>
      <c r="O405">
        <v>6.2310059999999998</v>
      </c>
      <c r="P405">
        <v>6.3382059999999996</v>
      </c>
      <c r="Q405">
        <v>6.2712060000000003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24170672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1280</v>
      </c>
      <c r="N406">
        <v>9.0696709999999996</v>
      </c>
      <c r="O406">
        <v>8.9988139999999994</v>
      </c>
      <c r="P406">
        <v>9.2113849999999999</v>
      </c>
      <c r="Q406">
        <v>9.0696709999999996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24170673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1380</v>
      </c>
      <c r="N407">
        <v>11.003448000000001</v>
      </c>
      <c r="O407">
        <v>10.891819</v>
      </c>
      <c r="P407">
        <v>11.354283000000001</v>
      </c>
      <c r="Q407">
        <v>11.003448000000001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24169923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1866</v>
      </c>
      <c r="N408">
        <v>7.7926679999999999</v>
      </c>
      <c r="O408">
        <v>7.6297990000000002</v>
      </c>
      <c r="P408">
        <v>7.8135490000000001</v>
      </c>
      <c r="Q408">
        <v>7.7926679999999999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24169924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1411</v>
      </c>
      <c r="N409">
        <v>5.6323689999999997</v>
      </c>
      <c r="O409">
        <v>5.6323689999999997</v>
      </c>
      <c r="P409">
        <v>5.7840550000000004</v>
      </c>
      <c r="Q409">
        <v>5.6323689999999997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24169925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780</v>
      </c>
      <c r="N410">
        <v>8.1396669999999993</v>
      </c>
      <c r="O410">
        <v>8.0874900000000007</v>
      </c>
      <c r="P410">
        <v>8.2648930000000007</v>
      </c>
      <c r="Q410">
        <v>8.1396669999999993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24169926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6143</v>
      </c>
      <c r="N411">
        <v>4.7967849999999999</v>
      </c>
      <c r="O411">
        <v>4.7632089999999998</v>
      </c>
      <c r="P411">
        <v>5.0365080000000004</v>
      </c>
      <c r="Q411">
        <v>4.7967849999999999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24169927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13330</v>
      </c>
      <c r="N412">
        <v>80.563670999999999</v>
      </c>
      <c r="O412">
        <v>79.802154000000002</v>
      </c>
      <c r="P412">
        <v>81.754296999999994</v>
      </c>
      <c r="Q412">
        <v>80.563670999999999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24169928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2155</v>
      </c>
      <c r="N413">
        <v>2.4234089999999999</v>
      </c>
      <c r="O413">
        <v>2.4234089999999999</v>
      </c>
      <c r="P413">
        <v>2.6426970000000001</v>
      </c>
      <c r="Q413">
        <v>2.4234089999999999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24170389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56621</v>
      </c>
      <c r="N414">
        <v>1381.810999</v>
      </c>
      <c r="O414">
        <v>1348.181505</v>
      </c>
      <c r="P414">
        <v>1382.543136</v>
      </c>
      <c r="Q414">
        <v>1381.810999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24170390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19700</v>
      </c>
      <c r="N415">
        <v>854.37359000000004</v>
      </c>
      <c r="O415">
        <v>826.44381399999997</v>
      </c>
      <c r="P415">
        <v>858.71051199999999</v>
      </c>
      <c r="Q415">
        <v>854.37359000000004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24170391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35500</v>
      </c>
      <c r="N416">
        <v>2444.8987379999999</v>
      </c>
      <c r="O416">
        <v>2385.8079459999999</v>
      </c>
      <c r="P416">
        <v>2460.8766679999999</v>
      </c>
      <c r="Q416">
        <v>2444.8987379999999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24170392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10374</v>
      </c>
      <c r="N417">
        <v>652.08724800000005</v>
      </c>
      <c r="O417">
        <v>598.40665100000001</v>
      </c>
      <c r="P417">
        <v>652.08724800000005</v>
      </c>
      <c r="Q417">
        <v>652.08724800000005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24170393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56498</v>
      </c>
      <c r="N418">
        <v>1658.1149009999999</v>
      </c>
      <c r="O418">
        <v>1622.955751</v>
      </c>
      <c r="P418">
        <v>1661.8421229999999</v>
      </c>
      <c r="Q418">
        <v>1658.1149009999999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24170394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11956</v>
      </c>
      <c r="N419">
        <v>230.612661</v>
      </c>
      <c r="O419">
        <v>230.41977700000001</v>
      </c>
      <c r="P419">
        <v>234.817543</v>
      </c>
      <c r="Q419">
        <v>230.612661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24170395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29134</v>
      </c>
      <c r="N420">
        <v>1036.0311690000001</v>
      </c>
      <c r="O420">
        <v>1027.7099189999999</v>
      </c>
      <c r="P420">
        <v>1060.212579</v>
      </c>
      <c r="Q420">
        <v>1036.0311690000001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24170396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22450</v>
      </c>
      <c r="N421">
        <v>2342.7726550000002</v>
      </c>
      <c r="O421">
        <v>2304.6830329999998</v>
      </c>
      <c r="P421">
        <v>2355.190916</v>
      </c>
      <c r="Q421">
        <v>2342.7726550000002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24170397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19400</v>
      </c>
      <c r="N422">
        <v>1255.6934220000001</v>
      </c>
      <c r="O422">
        <v>1223.3949150000001</v>
      </c>
      <c r="P422">
        <v>1258.347207</v>
      </c>
      <c r="Q422">
        <v>1255.6934220000001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24170398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1291</v>
      </c>
      <c r="N423">
        <v>339.35976599999998</v>
      </c>
      <c r="O423">
        <v>331.21092599999997</v>
      </c>
      <c r="P423">
        <v>342.77702199999999</v>
      </c>
      <c r="Q423">
        <v>339.35976599999998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24170399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376041</v>
      </c>
      <c r="N424">
        <v>1549.7413959999999</v>
      </c>
      <c r="O424">
        <v>1549.7413959999999</v>
      </c>
      <c r="P424">
        <v>1576.360248</v>
      </c>
      <c r="Q424">
        <v>1549.7413959999999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24170400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7685</v>
      </c>
      <c r="N425">
        <v>349.47447899999997</v>
      </c>
      <c r="O425">
        <v>341.97112299999998</v>
      </c>
      <c r="P425">
        <v>355.29526399999997</v>
      </c>
      <c r="Q425">
        <v>349.47447899999997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24170401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27066</v>
      </c>
      <c r="N426">
        <v>1012.956952</v>
      </c>
      <c r="O426">
        <v>996.75173600000005</v>
      </c>
      <c r="P426">
        <v>1028.0768290000001</v>
      </c>
      <c r="Q426">
        <v>1012.956952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24170402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7165</v>
      </c>
      <c r="N427">
        <v>2832.7124789999998</v>
      </c>
      <c r="O427">
        <v>2828.7589370000001</v>
      </c>
      <c r="P427">
        <v>2882.1317479999998</v>
      </c>
      <c r="Q427">
        <v>2832.7124789999998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24170403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23488</v>
      </c>
      <c r="N428">
        <v>455.89007700000002</v>
      </c>
      <c r="O428">
        <v>454.97783099999998</v>
      </c>
      <c r="P428">
        <v>463.36273</v>
      </c>
      <c r="Q428">
        <v>455.89007700000002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24170404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23383</v>
      </c>
      <c r="N429">
        <v>619.75199599999996</v>
      </c>
      <c r="O429">
        <v>615.16673800000001</v>
      </c>
      <c r="P429">
        <v>646.78646700000002</v>
      </c>
      <c r="Q429">
        <v>619.75199599999996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24170405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17655</v>
      </c>
      <c r="N430">
        <v>533.56063900000004</v>
      </c>
      <c r="O430">
        <v>526.398143</v>
      </c>
      <c r="P430">
        <v>550.30335200000002</v>
      </c>
      <c r="Q430">
        <v>533.56063900000004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24170406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467477</v>
      </c>
      <c r="N431">
        <v>3810.0587580000001</v>
      </c>
      <c r="O431">
        <v>3789.8705660000001</v>
      </c>
      <c r="P431">
        <v>3865.4153190000002</v>
      </c>
      <c r="Q431">
        <v>3810.0587580000001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24170407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11660</v>
      </c>
      <c r="N432">
        <v>1644.781596</v>
      </c>
      <c r="O432">
        <v>1624.4686850000001</v>
      </c>
      <c r="P432">
        <v>1652.2578759999999</v>
      </c>
      <c r="Q432">
        <v>1644.781596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24170408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34254</v>
      </c>
      <c r="N433">
        <v>636.59531300000003</v>
      </c>
      <c r="O433">
        <v>636.59531300000003</v>
      </c>
      <c r="P433">
        <v>654.15771600000005</v>
      </c>
      <c r="Q433">
        <v>636.59531300000003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24170409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5332</v>
      </c>
      <c r="N434">
        <v>374.51814999999999</v>
      </c>
      <c r="O434">
        <v>374.51814999999999</v>
      </c>
      <c r="P434">
        <v>407.32009599999998</v>
      </c>
      <c r="Q434">
        <v>374.51814999999999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24170410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8487</v>
      </c>
      <c r="N435">
        <v>1103.2532249999999</v>
      </c>
      <c r="O435">
        <v>1085.5741350000001</v>
      </c>
      <c r="P435">
        <v>1117.5524889999999</v>
      </c>
      <c r="Q435">
        <v>1103.2532249999999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24170411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20676</v>
      </c>
      <c r="N436">
        <v>861.83782699999995</v>
      </c>
      <c r="O436">
        <v>857.12764800000002</v>
      </c>
      <c r="P436">
        <v>872.50867700000003</v>
      </c>
      <c r="Q436">
        <v>861.83782699999995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24170412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14647</v>
      </c>
      <c r="N437">
        <v>574.12267299999996</v>
      </c>
      <c r="O437">
        <v>567.85110699999996</v>
      </c>
      <c r="P437">
        <v>581.805341</v>
      </c>
      <c r="Q437">
        <v>574.12267299999996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24170413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15714</v>
      </c>
      <c r="N438">
        <v>296.05269700000002</v>
      </c>
      <c r="O438">
        <v>294.56433199999998</v>
      </c>
      <c r="P438">
        <v>300.64967200000001</v>
      </c>
      <c r="Q438">
        <v>296.05269700000002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24170414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306177</v>
      </c>
      <c r="N439">
        <v>2036.48227</v>
      </c>
      <c r="O439">
        <v>2020.339508</v>
      </c>
      <c r="P439">
        <v>2068.169175</v>
      </c>
      <c r="Q439">
        <v>2036.48227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24170415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11980</v>
      </c>
      <c r="N440">
        <v>345.02689900000001</v>
      </c>
      <c r="O440">
        <v>341.80127199999998</v>
      </c>
      <c r="P440">
        <v>351.44935299999997</v>
      </c>
      <c r="Q440">
        <v>345.02689900000001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24170416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29822</v>
      </c>
      <c r="N441">
        <v>405.04893900000002</v>
      </c>
      <c r="O441">
        <v>384.376801</v>
      </c>
      <c r="P441">
        <v>408.28150699999998</v>
      </c>
      <c r="Q441">
        <v>405.04893900000002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24170417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44493</v>
      </c>
      <c r="N442">
        <v>462.178292</v>
      </c>
      <c r="O442">
        <v>459.30090999999999</v>
      </c>
      <c r="P442">
        <v>471.371374</v>
      </c>
      <c r="Q442">
        <v>462.178292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24170418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72775</v>
      </c>
      <c r="N443">
        <v>1342.852292</v>
      </c>
      <c r="O443">
        <v>1332.4637540000001</v>
      </c>
      <c r="P443">
        <v>1373.4089859999999</v>
      </c>
      <c r="Q443">
        <v>1342.852292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24170419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11717</v>
      </c>
      <c r="N444">
        <v>545.07286199999999</v>
      </c>
      <c r="O444">
        <v>536.55973300000005</v>
      </c>
      <c r="P444">
        <v>548.88748799999996</v>
      </c>
      <c r="Q444">
        <v>545.07286199999999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24170420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6743</v>
      </c>
      <c r="N445">
        <v>444.34952399999997</v>
      </c>
      <c r="O445">
        <v>441.51591500000001</v>
      </c>
      <c r="P445">
        <v>457.99038899999999</v>
      </c>
      <c r="Q445">
        <v>444.34952399999997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24170421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7632</v>
      </c>
      <c r="N446">
        <v>344.39320199999997</v>
      </c>
      <c r="O446">
        <v>336.09022199999998</v>
      </c>
      <c r="P446">
        <v>349.08619199999998</v>
      </c>
      <c r="Q446">
        <v>344.39320199999997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24170422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43420</v>
      </c>
      <c r="N447">
        <v>1128.55747</v>
      </c>
      <c r="O447">
        <v>1124.3988059999999</v>
      </c>
      <c r="P447">
        <v>1150.520415</v>
      </c>
      <c r="Q447">
        <v>1128.55747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24170423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114170</v>
      </c>
      <c r="N448">
        <v>692.58595600000001</v>
      </c>
      <c r="O448">
        <v>684.50568499999997</v>
      </c>
      <c r="P448">
        <v>697.59669399999996</v>
      </c>
      <c r="Q448">
        <v>692.58595600000001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24170424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13330</v>
      </c>
      <c r="N449">
        <v>619.18175900000006</v>
      </c>
      <c r="O449">
        <v>613.32902899999999</v>
      </c>
      <c r="P449">
        <v>628.33245799999997</v>
      </c>
      <c r="Q449">
        <v>619.18175900000006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24170425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2556</v>
      </c>
      <c r="N450">
        <v>525.63593200000003</v>
      </c>
      <c r="O450">
        <v>514.11965099999998</v>
      </c>
      <c r="P450">
        <v>528.51500199999998</v>
      </c>
      <c r="Q450">
        <v>525.63593200000003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24170426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1163</v>
      </c>
      <c r="N451">
        <v>396.66669100000001</v>
      </c>
      <c r="O451">
        <v>396.66669100000001</v>
      </c>
      <c r="P451">
        <v>424.634592</v>
      </c>
      <c r="Q451">
        <v>396.66669100000001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24170427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85514</v>
      </c>
      <c r="N452">
        <v>1248.2467140000001</v>
      </c>
      <c r="O452">
        <v>1231.095255</v>
      </c>
      <c r="P452">
        <v>1258.9463049999999</v>
      </c>
      <c r="Q452">
        <v>1248.2467140000001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24170428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1576</v>
      </c>
      <c r="N453">
        <v>345.25102199999998</v>
      </c>
      <c r="O453">
        <v>332.98321900000002</v>
      </c>
      <c r="P453">
        <v>347.87983700000001</v>
      </c>
      <c r="Q453">
        <v>345.25102199999998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24170429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45284</v>
      </c>
      <c r="N454">
        <v>631.02679499999999</v>
      </c>
      <c r="O454">
        <v>625.45284600000002</v>
      </c>
      <c r="P454">
        <v>637.22781399999997</v>
      </c>
      <c r="Q454">
        <v>631.02679499999999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24170307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56621</v>
      </c>
      <c r="N455">
        <v>476.57952399999999</v>
      </c>
      <c r="O455">
        <v>464.980884</v>
      </c>
      <c r="P455">
        <v>476.83203400000002</v>
      </c>
      <c r="Q455">
        <v>476.57952399999999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24170308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19700</v>
      </c>
      <c r="N456">
        <v>294.66906799999998</v>
      </c>
      <c r="O456">
        <v>285.03623099999999</v>
      </c>
      <c r="P456">
        <v>296.16485</v>
      </c>
      <c r="Q456">
        <v>294.66906799999998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24170309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35500</v>
      </c>
      <c r="N457">
        <v>843.23303099999998</v>
      </c>
      <c r="O457">
        <v>822.85292000000004</v>
      </c>
      <c r="P457">
        <v>848.74373700000001</v>
      </c>
      <c r="Q457">
        <v>843.23303099999998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24170310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10374</v>
      </c>
      <c r="N458">
        <v>224.901546</v>
      </c>
      <c r="O458">
        <v>206.387384</v>
      </c>
      <c r="P458">
        <v>224.901546</v>
      </c>
      <c r="Q458">
        <v>224.901546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24170311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56498</v>
      </c>
      <c r="N459">
        <v>571.87532299999998</v>
      </c>
      <c r="O459">
        <v>559.74911199999997</v>
      </c>
      <c r="P459">
        <v>573.16082200000005</v>
      </c>
      <c r="Q459">
        <v>571.87532299999998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24170312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11956</v>
      </c>
      <c r="N460">
        <v>79.537122999999994</v>
      </c>
      <c r="O460">
        <v>79.470599000000007</v>
      </c>
      <c r="P460">
        <v>80.987364999999997</v>
      </c>
      <c r="Q460">
        <v>79.537122999999994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24170313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29134</v>
      </c>
      <c r="N461">
        <v>357.32183500000002</v>
      </c>
      <c r="O461">
        <v>354.45187800000002</v>
      </c>
      <c r="P461">
        <v>365.661879</v>
      </c>
      <c r="Q461">
        <v>357.32183500000002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24170314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22450</v>
      </c>
      <c r="N462">
        <v>808.01026899999999</v>
      </c>
      <c r="O462">
        <v>794.87335399999995</v>
      </c>
      <c r="P462">
        <v>812.29326400000002</v>
      </c>
      <c r="Q462">
        <v>808.01026899999999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24170315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19400</v>
      </c>
      <c r="N463">
        <v>433.08221900000001</v>
      </c>
      <c r="O463">
        <v>421.94263000000001</v>
      </c>
      <c r="P463">
        <v>433.99749600000001</v>
      </c>
      <c r="Q463">
        <v>433.08221900000001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24170316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1291</v>
      </c>
      <c r="N464">
        <v>117.043442</v>
      </c>
      <c r="O464">
        <v>114.232949</v>
      </c>
      <c r="P464">
        <v>118.222036</v>
      </c>
      <c r="Q464">
        <v>117.043442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24170317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376041</v>
      </c>
      <c r="N465">
        <v>534.49785599999996</v>
      </c>
      <c r="O465">
        <v>534.49785599999996</v>
      </c>
      <c r="P465">
        <v>543.67856200000006</v>
      </c>
      <c r="Q465">
        <v>534.49785599999996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24170318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7685</v>
      </c>
      <c r="N466">
        <v>120.531955</v>
      </c>
      <c r="O466">
        <v>117.944086</v>
      </c>
      <c r="P466">
        <v>122.539513</v>
      </c>
      <c r="Q466">
        <v>120.531955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24170319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27066</v>
      </c>
      <c r="N467">
        <v>349.36365599999999</v>
      </c>
      <c r="O467">
        <v>343.77456000000001</v>
      </c>
      <c r="P467">
        <v>354.57842399999998</v>
      </c>
      <c r="Q467">
        <v>349.36365599999999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24170320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7165</v>
      </c>
      <c r="N468">
        <v>976.98800100000005</v>
      </c>
      <c r="O468">
        <v>975.62444500000004</v>
      </c>
      <c r="P468">
        <v>994.03245300000003</v>
      </c>
      <c r="Q468">
        <v>976.98800100000005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24170321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23488</v>
      </c>
      <c r="N469">
        <v>157.234148</v>
      </c>
      <c r="O469">
        <v>156.91951900000001</v>
      </c>
      <c r="P469">
        <v>159.81142800000001</v>
      </c>
      <c r="Q469">
        <v>157.234148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24170322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23383</v>
      </c>
      <c r="N470">
        <v>213.74928399999999</v>
      </c>
      <c r="O470">
        <v>212.16785100000001</v>
      </c>
      <c r="P470">
        <v>223.07333399999999</v>
      </c>
      <c r="Q470">
        <v>213.74928399999999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24170323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17655</v>
      </c>
      <c r="N471">
        <v>184.02232699999999</v>
      </c>
      <c r="O471">
        <v>181.552019</v>
      </c>
      <c r="P471">
        <v>189.79680200000001</v>
      </c>
      <c r="Q471">
        <v>184.02232699999999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24170324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467477</v>
      </c>
      <c r="N472">
        <v>2101.0145779999998</v>
      </c>
      <c r="O472">
        <v>2089.8820230000001</v>
      </c>
      <c r="P472">
        <v>2131.5403379999998</v>
      </c>
      <c r="Q472">
        <v>2101.0145779999998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24170325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11660</v>
      </c>
      <c r="N473">
        <v>567.27673400000003</v>
      </c>
      <c r="O473">
        <v>560.27091499999995</v>
      </c>
      <c r="P473">
        <v>569.85526500000003</v>
      </c>
      <c r="Q473">
        <v>567.27673400000003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24170326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34254</v>
      </c>
      <c r="N474">
        <v>219.558457</v>
      </c>
      <c r="O474">
        <v>219.558457</v>
      </c>
      <c r="P474">
        <v>225.61564000000001</v>
      </c>
      <c r="Q474">
        <v>219.558457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24170327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5332</v>
      </c>
      <c r="N475">
        <v>129.169388</v>
      </c>
      <c r="O475">
        <v>129.169388</v>
      </c>
      <c r="P475">
        <v>140.48261099999999</v>
      </c>
      <c r="Q475">
        <v>129.169388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24170328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8487</v>
      </c>
      <c r="N476">
        <v>380.50637699999999</v>
      </c>
      <c r="O476">
        <v>374.40894900000001</v>
      </c>
      <c r="P476">
        <v>385.43812000000003</v>
      </c>
      <c r="Q476">
        <v>380.50637699999999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24170329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20676</v>
      </c>
      <c r="N477">
        <v>297.24344500000001</v>
      </c>
      <c r="O477">
        <v>295.61892799999998</v>
      </c>
      <c r="P477">
        <v>300.923766</v>
      </c>
      <c r="Q477">
        <v>297.24344500000001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24170330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14647</v>
      </c>
      <c r="N478">
        <v>198.01196400000001</v>
      </c>
      <c r="O478">
        <v>195.84893299999999</v>
      </c>
      <c r="P478">
        <v>200.661677</v>
      </c>
      <c r="Q478">
        <v>198.01196400000001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24170331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15714</v>
      </c>
      <c r="N479">
        <v>102.107056</v>
      </c>
      <c r="O479">
        <v>101.593727</v>
      </c>
      <c r="P479">
        <v>103.69252899999999</v>
      </c>
      <c r="Q479">
        <v>102.107056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24170332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306177</v>
      </c>
      <c r="N480">
        <v>702.37228700000003</v>
      </c>
      <c r="O480">
        <v>696.80473099999995</v>
      </c>
      <c r="P480">
        <v>713.30093799999997</v>
      </c>
      <c r="Q480">
        <v>702.37228700000003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24170333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11980</v>
      </c>
      <c r="N481">
        <v>118.998007</v>
      </c>
      <c r="O481">
        <v>117.88550499999999</v>
      </c>
      <c r="P481">
        <v>121.21307899999999</v>
      </c>
      <c r="Q481">
        <v>118.998007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24170334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29822</v>
      </c>
      <c r="N482">
        <v>139.69930099999999</v>
      </c>
      <c r="O482">
        <v>132.56958599999999</v>
      </c>
      <c r="P482">
        <v>140.81419700000001</v>
      </c>
      <c r="Q482">
        <v>139.69930099999999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24170335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44493</v>
      </c>
      <c r="N483">
        <v>159.40292199999999</v>
      </c>
      <c r="O483">
        <v>158.410527</v>
      </c>
      <c r="P483">
        <v>162.57356799999999</v>
      </c>
      <c r="Q483">
        <v>159.40292199999999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24170336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72775</v>
      </c>
      <c r="N484">
        <v>463.14286600000003</v>
      </c>
      <c r="O484">
        <v>459.55991299999999</v>
      </c>
      <c r="P484">
        <v>473.681713</v>
      </c>
      <c r="Q484">
        <v>463.14286600000003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24170337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11717</v>
      </c>
      <c r="N485">
        <v>187.99283299999999</v>
      </c>
      <c r="O485">
        <v>185.05669900000001</v>
      </c>
      <c r="P485">
        <v>189.30847800000001</v>
      </c>
      <c r="Q485">
        <v>187.99283299999999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24170338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6743</v>
      </c>
      <c r="N486">
        <v>153.253871</v>
      </c>
      <c r="O486">
        <v>152.27657400000001</v>
      </c>
      <c r="P486">
        <v>157.95853500000001</v>
      </c>
      <c r="Q486">
        <v>153.253871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24170339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7632</v>
      </c>
      <c r="N487">
        <v>118.779448</v>
      </c>
      <c r="O487">
        <v>115.91579299999999</v>
      </c>
      <c r="P487">
        <v>120.398036</v>
      </c>
      <c r="Q487">
        <v>118.779448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24170340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43420</v>
      </c>
      <c r="N488">
        <v>389.23368099999999</v>
      </c>
      <c r="O488">
        <v>387.79937899999999</v>
      </c>
      <c r="P488">
        <v>396.80858799999999</v>
      </c>
      <c r="Q488">
        <v>389.23368099999999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24170341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114170</v>
      </c>
      <c r="N489">
        <v>238.86934299999999</v>
      </c>
      <c r="O489">
        <v>236.08249900000001</v>
      </c>
      <c r="P489">
        <v>240.597521</v>
      </c>
      <c r="Q489">
        <v>238.86934299999999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24170342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13330</v>
      </c>
      <c r="N490">
        <v>213.55261200000001</v>
      </c>
      <c r="O490">
        <v>211.53403499999999</v>
      </c>
      <c r="P490">
        <v>216.708641</v>
      </c>
      <c r="Q490">
        <v>213.55261200000001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24170343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2556</v>
      </c>
      <c r="N491">
        <v>181.28913600000001</v>
      </c>
      <c r="O491">
        <v>177.31723</v>
      </c>
      <c r="P491">
        <v>182.28211200000001</v>
      </c>
      <c r="Q491">
        <v>181.28913600000001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24170344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1163</v>
      </c>
      <c r="N492">
        <v>136.80830599999999</v>
      </c>
      <c r="O492">
        <v>136.80830599999999</v>
      </c>
      <c r="P492">
        <v>146.45429200000001</v>
      </c>
      <c r="Q492">
        <v>136.80830599999999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24170345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85514</v>
      </c>
      <c r="N493">
        <v>688.33177999999998</v>
      </c>
      <c r="O493">
        <v>678.87379799999997</v>
      </c>
      <c r="P493">
        <v>694.23195099999998</v>
      </c>
      <c r="Q493">
        <v>688.33177999999998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24170346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1576</v>
      </c>
      <c r="N494">
        <v>119.075306</v>
      </c>
      <c r="O494">
        <v>114.844204</v>
      </c>
      <c r="P494">
        <v>119.981971</v>
      </c>
      <c r="Q494">
        <v>119.075306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24170347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45284</v>
      </c>
      <c r="N495">
        <v>217.63790399999999</v>
      </c>
      <c r="O495">
        <v>215.71547699999999</v>
      </c>
      <c r="P495">
        <v>219.77660299999999</v>
      </c>
      <c r="Q495">
        <v>217.63790399999999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24170134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2261</v>
      </c>
      <c r="N496">
        <v>24.219107999999999</v>
      </c>
      <c r="O496">
        <v>23.394309</v>
      </c>
      <c r="P496">
        <v>24.369071999999999</v>
      </c>
      <c r="Q496">
        <v>24.219107999999999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24170135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56621</v>
      </c>
      <c r="N497">
        <v>444.46936299999999</v>
      </c>
      <c r="O497">
        <v>433.652196</v>
      </c>
      <c r="P497">
        <v>444.70486</v>
      </c>
      <c r="Q497">
        <v>444.46936299999999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24170136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19700</v>
      </c>
      <c r="N498">
        <v>274.815358</v>
      </c>
      <c r="O498">
        <v>265.831547</v>
      </c>
      <c r="P498">
        <v>276.21035999999998</v>
      </c>
      <c r="Q498">
        <v>274.815358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24170137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35500</v>
      </c>
      <c r="N499">
        <v>786.41911600000003</v>
      </c>
      <c r="O499">
        <v>767.41214100000002</v>
      </c>
      <c r="P499">
        <v>791.55853100000002</v>
      </c>
      <c r="Q499">
        <v>786.41911600000003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24170138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10374</v>
      </c>
      <c r="N500">
        <v>209.748514</v>
      </c>
      <c r="O500">
        <v>192.48176699999999</v>
      </c>
      <c r="P500">
        <v>209.748514</v>
      </c>
      <c r="Q500">
        <v>209.748514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24170139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11450</v>
      </c>
      <c r="N501">
        <v>101.461212</v>
      </c>
      <c r="O501">
        <v>93.291148000000007</v>
      </c>
      <c r="P501">
        <v>101.461212</v>
      </c>
      <c r="Q501">
        <v>101.461212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24170140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63211</v>
      </c>
      <c r="N502">
        <v>139.511202</v>
      </c>
      <c r="O502">
        <v>133.73529500000001</v>
      </c>
      <c r="P502">
        <v>140.19760099999999</v>
      </c>
      <c r="Q502">
        <v>139.511202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24170141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56498</v>
      </c>
      <c r="N503">
        <v>533.34448299999997</v>
      </c>
      <c r="O503">
        <v>522.03529200000003</v>
      </c>
      <c r="P503">
        <v>534.54337099999998</v>
      </c>
      <c r="Q503">
        <v>533.34448299999997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24170142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14177</v>
      </c>
      <c r="N504">
        <v>37.250678999999998</v>
      </c>
      <c r="O504">
        <v>35.629485000000003</v>
      </c>
      <c r="P504">
        <v>38.015293999999997</v>
      </c>
      <c r="Q504">
        <v>37.250678999999998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24170143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11956</v>
      </c>
      <c r="N505">
        <v>74.178207</v>
      </c>
      <c r="O505">
        <v>74.116163999999998</v>
      </c>
      <c r="P505">
        <v>75.530737000000002</v>
      </c>
      <c r="Q505">
        <v>74.178207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24170144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29134</v>
      </c>
      <c r="N506">
        <v>333.24681399999997</v>
      </c>
      <c r="O506">
        <v>330.57022499999999</v>
      </c>
      <c r="P506">
        <v>341.02493700000002</v>
      </c>
      <c r="Q506">
        <v>333.24681399999997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24170145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22450</v>
      </c>
      <c r="N507">
        <v>753.56953299999998</v>
      </c>
      <c r="O507">
        <v>741.31773399999997</v>
      </c>
      <c r="P507">
        <v>757.56395499999996</v>
      </c>
      <c r="Q507">
        <v>753.56953299999998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24170146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19400</v>
      </c>
      <c r="N508">
        <v>403.90274399999998</v>
      </c>
      <c r="O508">
        <v>393.51369999999997</v>
      </c>
      <c r="P508">
        <v>404.75635299999999</v>
      </c>
      <c r="Q508">
        <v>403.90274399999998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24170147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13990</v>
      </c>
      <c r="N509">
        <v>15.534440999999999</v>
      </c>
      <c r="O509">
        <v>15.406746</v>
      </c>
      <c r="P509">
        <v>15.621052000000001</v>
      </c>
      <c r="Q509">
        <v>15.534440999999999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24170148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2954</v>
      </c>
      <c r="N510">
        <v>95.086287999999996</v>
      </c>
      <c r="O510">
        <v>95.086287999999996</v>
      </c>
      <c r="P510">
        <v>99.109911999999994</v>
      </c>
      <c r="Q510">
        <v>95.086287999999996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24170149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40000</v>
      </c>
      <c r="N511">
        <v>40.453001</v>
      </c>
      <c r="O511">
        <v>40.165784000000002</v>
      </c>
      <c r="P511">
        <v>40.697741000000001</v>
      </c>
      <c r="Q511">
        <v>40.453001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24170150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1291</v>
      </c>
      <c r="N512">
        <v>109.157489</v>
      </c>
      <c r="O512">
        <v>106.536356</v>
      </c>
      <c r="P512">
        <v>110.25667300000001</v>
      </c>
      <c r="Q512">
        <v>109.157489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24170151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4225</v>
      </c>
      <c r="N513">
        <v>40.214961000000002</v>
      </c>
      <c r="O513">
        <v>39.539160000000003</v>
      </c>
      <c r="P513">
        <v>40.586176999999999</v>
      </c>
      <c r="Q513">
        <v>40.214961000000002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24170152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9352</v>
      </c>
      <c r="N514">
        <v>77.679782000000003</v>
      </c>
      <c r="O514">
        <v>77.679782000000003</v>
      </c>
      <c r="P514">
        <v>82.214979</v>
      </c>
      <c r="Q514">
        <v>77.679782000000003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24170153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9832</v>
      </c>
      <c r="N515">
        <v>44.251797000000003</v>
      </c>
      <c r="O515">
        <v>43.212114</v>
      </c>
      <c r="P515">
        <v>45.908088999999997</v>
      </c>
      <c r="Q515">
        <v>44.251797000000003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24170154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1287</v>
      </c>
      <c r="N516">
        <v>19.108619000000001</v>
      </c>
      <c r="O516">
        <v>18.915603000000001</v>
      </c>
      <c r="P516">
        <v>19.479804000000001</v>
      </c>
      <c r="Q516">
        <v>19.108619000000001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24170155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376041</v>
      </c>
      <c r="N517">
        <v>498.48537299999998</v>
      </c>
      <c r="O517">
        <v>498.48537299999998</v>
      </c>
      <c r="P517">
        <v>507.04751599999997</v>
      </c>
      <c r="Q517">
        <v>498.48537299999998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24170156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3764</v>
      </c>
      <c r="N518">
        <v>16.281517000000001</v>
      </c>
      <c r="O518">
        <v>16.147423</v>
      </c>
      <c r="P518">
        <v>16.398306999999999</v>
      </c>
      <c r="Q518">
        <v>16.281517000000001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24170157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1095</v>
      </c>
      <c r="N519">
        <v>11.500494</v>
      </c>
      <c r="O519">
        <v>11.237926</v>
      </c>
      <c r="P519">
        <v>11.86809</v>
      </c>
      <c r="Q519">
        <v>11.500494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24170158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454</v>
      </c>
      <c r="N520">
        <v>13.846137000000001</v>
      </c>
      <c r="O520">
        <v>13.63265</v>
      </c>
      <c r="P520">
        <v>13.96813</v>
      </c>
      <c r="Q520">
        <v>13.846137000000001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24170159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9640</v>
      </c>
      <c r="N521">
        <v>25.53415</v>
      </c>
      <c r="O521">
        <v>24.858713999999999</v>
      </c>
      <c r="P521">
        <v>25.581828000000002</v>
      </c>
      <c r="Q521">
        <v>25.53415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24170160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6482</v>
      </c>
      <c r="N522">
        <v>25.831885</v>
      </c>
      <c r="O522">
        <v>25.624656000000002</v>
      </c>
      <c r="P522">
        <v>26.696667000000001</v>
      </c>
      <c r="Q522">
        <v>25.831885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24170161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7685</v>
      </c>
      <c r="N523">
        <v>112.41095799999999</v>
      </c>
      <c r="O523">
        <v>109.99745</v>
      </c>
      <c r="P523">
        <v>114.283255</v>
      </c>
      <c r="Q523">
        <v>112.41095799999999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24170162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2000</v>
      </c>
      <c r="N524">
        <v>10.96529</v>
      </c>
      <c r="O524">
        <v>10.96529</v>
      </c>
      <c r="P524">
        <v>11.233938999999999</v>
      </c>
      <c r="Q524">
        <v>10.96529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24170163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6398</v>
      </c>
      <c r="N525">
        <v>25.268297</v>
      </c>
      <c r="O525">
        <v>24.972092</v>
      </c>
      <c r="P525">
        <v>25.469716999999999</v>
      </c>
      <c r="Q525">
        <v>25.268297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24170164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19023</v>
      </c>
      <c r="N526">
        <v>12.992385000000001</v>
      </c>
      <c r="O526">
        <v>12.502686000000001</v>
      </c>
      <c r="P526">
        <v>13.045658</v>
      </c>
      <c r="Q526">
        <v>12.992385000000001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24170165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5825</v>
      </c>
      <c r="N527">
        <v>12.699439</v>
      </c>
      <c r="O527">
        <v>12.647114999999999</v>
      </c>
      <c r="P527">
        <v>12.876032</v>
      </c>
      <c r="Q527">
        <v>12.699439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24170166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27000</v>
      </c>
      <c r="N528">
        <v>105.933204</v>
      </c>
      <c r="O528">
        <v>105.921434</v>
      </c>
      <c r="P528">
        <v>107.981246</v>
      </c>
      <c r="Q528">
        <v>105.933204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24170167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4217</v>
      </c>
      <c r="N529">
        <v>63.074731</v>
      </c>
      <c r="O529">
        <v>61.653792000000003</v>
      </c>
      <c r="P529">
        <v>63.538406000000002</v>
      </c>
      <c r="Q529">
        <v>63.074731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24170168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17100</v>
      </c>
      <c r="N530">
        <v>9.0826440000000002</v>
      </c>
      <c r="O530">
        <v>8.7639549999999993</v>
      </c>
      <c r="P530">
        <v>9.7731370000000002</v>
      </c>
      <c r="Q530">
        <v>9.0826440000000002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24170169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13300</v>
      </c>
      <c r="N531">
        <v>106.955791</v>
      </c>
      <c r="O531">
        <v>106.650203</v>
      </c>
      <c r="P531">
        <v>110.534387</v>
      </c>
      <c r="Q531">
        <v>106.955791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24170170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2800</v>
      </c>
      <c r="N532">
        <v>37.120417000000003</v>
      </c>
      <c r="O532">
        <v>36.775727000000003</v>
      </c>
      <c r="P532">
        <v>38.180999999999997</v>
      </c>
      <c r="Q532">
        <v>37.120417000000003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24170171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27066</v>
      </c>
      <c r="N533">
        <v>325.82482800000002</v>
      </c>
      <c r="O533">
        <v>320.61230499999999</v>
      </c>
      <c r="P533">
        <v>330.688244</v>
      </c>
      <c r="Q533">
        <v>325.82482800000002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24170172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7165</v>
      </c>
      <c r="N534">
        <v>911.16217200000006</v>
      </c>
      <c r="O534">
        <v>909.89048700000001</v>
      </c>
      <c r="P534">
        <v>927.05823199999998</v>
      </c>
      <c r="Q534">
        <v>911.16217200000006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24170173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23488</v>
      </c>
      <c r="N535">
        <v>146.64029400000001</v>
      </c>
      <c r="O535">
        <v>146.34686400000001</v>
      </c>
      <c r="P535">
        <v>149.043927</v>
      </c>
      <c r="Q535">
        <v>146.64029400000001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24170174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1030</v>
      </c>
      <c r="N536">
        <v>4.5027660000000003</v>
      </c>
      <c r="O536">
        <v>4.5027660000000003</v>
      </c>
      <c r="P536">
        <v>4.616428</v>
      </c>
      <c r="Q536">
        <v>4.5027660000000003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24170175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23383</v>
      </c>
      <c r="N537">
        <v>199.34764899999999</v>
      </c>
      <c r="O537">
        <v>197.87276800000001</v>
      </c>
      <c r="P537">
        <v>208.04347999999999</v>
      </c>
      <c r="Q537">
        <v>199.34764899999999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24170176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17655</v>
      </c>
      <c r="N538">
        <v>171.62358499999999</v>
      </c>
      <c r="O538">
        <v>169.319717</v>
      </c>
      <c r="P538">
        <v>177.00899799999999</v>
      </c>
      <c r="Q538">
        <v>171.62358499999999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24170177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886</v>
      </c>
      <c r="N539">
        <v>11.195734</v>
      </c>
      <c r="O539">
        <v>11.183097999999999</v>
      </c>
      <c r="P539">
        <v>11.524277</v>
      </c>
      <c r="Q539">
        <v>11.195734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24170178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18815</v>
      </c>
      <c r="N540">
        <v>24.428397</v>
      </c>
      <c r="O540">
        <v>24.101213999999999</v>
      </c>
      <c r="P540">
        <v>25.186631999999999</v>
      </c>
      <c r="Q540">
        <v>24.428397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24170179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467477</v>
      </c>
      <c r="N541">
        <v>1959.456005</v>
      </c>
      <c r="O541">
        <v>1949.073521</v>
      </c>
      <c r="P541">
        <v>1987.9250529999999</v>
      </c>
      <c r="Q541">
        <v>1959.456005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24170180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5600</v>
      </c>
      <c r="N542">
        <v>11.44204</v>
      </c>
      <c r="O542">
        <v>11.431824000000001</v>
      </c>
      <c r="P542">
        <v>11.617756999999999</v>
      </c>
      <c r="Q542">
        <v>11.44204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24170181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4837</v>
      </c>
      <c r="N543">
        <v>23.677129000000001</v>
      </c>
      <c r="O543">
        <v>23.637968999999998</v>
      </c>
      <c r="P543">
        <v>24.151944</v>
      </c>
      <c r="Q543">
        <v>23.677129000000001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24170182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293</v>
      </c>
      <c r="N544">
        <v>18.131233000000002</v>
      </c>
      <c r="O544">
        <v>17.636182000000002</v>
      </c>
      <c r="P544">
        <v>18.254995999999998</v>
      </c>
      <c r="Q544">
        <v>18.131233000000002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24170183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11660</v>
      </c>
      <c r="N545">
        <v>529.05573100000004</v>
      </c>
      <c r="O545">
        <v>522.52193799999998</v>
      </c>
      <c r="P545">
        <v>531.46052999999995</v>
      </c>
      <c r="Q545">
        <v>529.05573100000004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24170184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285</v>
      </c>
      <c r="N546">
        <v>17.620875000000002</v>
      </c>
      <c r="O546">
        <v>17.497219999999999</v>
      </c>
      <c r="P546">
        <v>17.868185</v>
      </c>
      <c r="Q546">
        <v>17.620875000000002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24170185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2675</v>
      </c>
      <c r="N547">
        <v>21.993002000000001</v>
      </c>
      <c r="O547">
        <v>21.713464999999999</v>
      </c>
      <c r="P547">
        <v>22.231431000000001</v>
      </c>
      <c r="Q547">
        <v>21.993002000000001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24170186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34254</v>
      </c>
      <c r="N548">
        <v>204.765422</v>
      </c>
      <c r="O548">
        <v>204.765422</v>
      </c>
      <c r="P548">
        <v>210.41449499999999</v>
      </c>
      <c r="Q548">
        <v>204.765422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24170187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1323</v>
      </c>
      <c r="N549">
        <v>46.941332000000003</v>
      </c>
      <c r="O549">
        <v>46.941332000000003</v>
      </c>
      <c r="P549">
        <v>48.041241999999997</v>
      </c>
      <c r="Q549">
        <v>46.941332000000003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24170188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5332</v>
      </c>
      <c r="N550">
        <v>120.46643400000001</v>
      </c>
      <c r="O550">
        <v>120.46643400000001</v>
      </c>
      <c r="P550">
        <v>131.017414</v>
      </c>
      <c r="Q550">
        <v>120.46643400000001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24170189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3100</v>
      </c>
      <c r="N551">
        <v>37.461500000000001</v>
      </c>
      <c r="O551">
        <v>36.966040999999997</v>
      </c>
      <c r="P551">
        <v>37.836114999999999</v>
      </c>
      <c r="Q551">
        <v>37.461500000000001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24170190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7682</v>
      </c>
      <c r="N552">
        <v>70.804291000000006</v>
      </c>
      <c r="O552">
        <v>70.039287999999999</v>
      </c>
      <c r="P552">
        <v>71.891886999999997</v>
      </c>
      <c r="Q552">
        <v>70.804291000000006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24170191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8487</v>
      </c>
      <c r="N553">
        <v>354.86926799999998</v>
      </c>
      <c r="O553">
        <v>349.18266199999999</v>
      </c>
      <c r="P553">
        <v>359.468728</v>
      </c>
      <c r="Q553">
        <v>354.86926799999998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24170192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20676</v>
      </c>
      <c r="N554">
        <v>277.21628299999998</v>
      </c>
      <c r="O554">
        <v>275.70122099999998</v>
      </c>
      <c r="P554">
        <v>280.64863800000001</v>
      </c>
      <c r="Q554">
        <v>277.21628299999998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24170193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430</v>
      </c>
      <c r="N555">
        <v>72.859121000000002</v>
      </c>
      <c r="O555">
        <v>72.520241999999996</v>
      </c>
      <c r="P555">
        <v>74.045199999999994</v>
      </c>
      <c r="Q555">
        <v>72.859121000000002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24170194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14647</v>
      </c>
      <c r="N556">
        <v>184.67065199999999</v>
      </c>
      <c r="O556">
        <v>182.653358</v>
      </c>
      <c r="P556">
        <v>187.14183700000001</v>
      </c>
      <c r="Q556">
        <v>184.67065199999999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24170195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16529</v>
      </c>
      <c r="N557">
        <v>15.928383999999999</v>
      </c>
      <c r="O557">
        <v>15.909110999999999</v>
      </c>
      <c r="P557">
        <v>16.344685999999999</v>
      </c>
      <c r="Q557">
        <v>15.928383999999999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24170196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15714</v>
      </c>
      <c r="N558">
        <v>95.227461000000005</v>
      </c>
      <c r="O558">
        <v>94.748717999999997</v>
      </c>
      <c r="P558">
        <v>96.706111000000007</v>
      </c>
      <c r="Q558">
        <v>95.227461000000005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24170197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306177</v>
      </c>
      <c r="N559">
        <v>655.04904599999998</v>
      </c>
      <c r="O559">
        <v>649.85661200000004</v>
      </c>
      <c r="P559">
        <v>665.24136499999997</v>
      </c>
      <c r="Q559">
        <v>655.04904599999998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24170198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11980</v>
      </c>
      <c r="N560">
        <v>110.980363</v>
      </c>
      <c r="O560">
        <v>109.94281700000001</v>
      </c>
      <c r="P560">
        <v>113.04619099999999</v>
      </c>
      <c r="Q560">
        <v>110.980363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24170199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5850</v>
      </c>
      <c r="N561">
        <v>44.015115000000002</v>
      </c>
      <c r="O561">
        <v>43.533582000000003</v>
      </c>
      <c r="P561">
        <v>44.323596999999999</v>
      </c>
      <c r="Q561">
        <v>44.015115000000002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24170200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3583</v>
      </c>
      <c r="N562">
        <v>24.819865</v>
      </c>
      <c r="O562">
        <v>24.563561</v>
      </c>
      <c r="P562">
        <v>25.339397999999999</v>
      </c>
      <c r="Q562">
        <v>24.819865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24170201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3977</v>
      </c>
      <c r="N563">
        <v>24.180284</v>
      </c>
      <c r="O563">
        <v>23.243959</v>
      </c>
      <c r="P563">
        <v>24.259323999999999</v>
      </c>
      <c r="Q563">
        <v>24.180284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24170202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1079</v>
      </c>
      <c r="N564">
        <v>5.7601360000000001</v>
      </c>
      <c r="O564">
        <v>5.6693829999999998</v>
      </c>
      <c r="P564">
        <v>5.7868279999999999</v>
      </c>
      <c r="Q564">
        <v>5.7601360000000001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24170203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1708</v>
      </c>
      <c r="N565">
        <v>48.182346000000003</v>
      </c>
      <c r="O565">
        <v>47.815618999999998</v>
      </c>
      <c r="P565">
        <v>48.633702999999997</v>
      </c>
      <c r="Q565">
        <v>48.182346000000003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24170204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12671</v>
      </c>
      <c r="N566">
        <v>61.249287000000002</v>
      </c>
      <c r="O566">
        <v>61.249287000000002</v>
      </c>
      <c r="P566">
        <v>62.646259999999998</v>
      </c>
      <c r="Q566">
        <v>61.249287000000002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24170205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13149</v>
      </c>
      <c r="N567">
        <v>26.958289000000001</v>
      </c>
      <c r="O567">
        <v>26.488790000000002</v>
      </c>
      <c r="P567">
        <v>27.159210999999999</v>
      </c>
      <c r="Q567">
        <v>26.958289000000001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24170206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35733</v>
      </c>
      <c r="N568">
        <v>48.556519000000002</v>
      </c>
      <c r="O568">
        <v>48.435580000000002</v>
      </c>
      <c r="P568">
        <v>50.628796999999999</v>
      </c>
      <c r="Q568">
        <v>48.556519000000002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24170207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5863</v>
      </c>
      <c r="N569">
        <v>20.777795000000001</v>
      </c>
      <c r="O569">
        <v>20.402142999999999</v>
      </c>
      <c r="P569">
        <v>21.266850999999999</v>
      </c>
      <c r="Q569">
        <v>20.777795000000001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24170208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4168</v>
      </c>
      <c r="N570">
        <v>18.59563</v>
      </c>
      <c r="O570">
        <v>18.519784999999999</v>
      </c>
      <c r="P570">
        <v>18.849937000000001</v>
      </c>
      <c r="Q570">
        <v>18.59563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24170209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29822</v>
      </c>
      <c r="N571">
        <v>130.28688</v>
      </c>
      <c r="O571">
        <v>123.637539</v>
      </c>
      <c r="P571">
        <v>131.32665800000001</v>
      </c>
      <c r="Q571">
        <v>130.28688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24170210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851</v>
      </c>
      <c r="N572">
        <v>32.795569</v>
      </c>
      <c r="O572">
        <v>32.371654999999997</v>
      </c>
      <c r="P572">
        <v>33.412171999999998</v>
      </c>
      <c r="Q572">
        <v>32.795569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24170211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745</v>
      </c>
      <c r="N573">
        <v>9.0499109999999998</v>
      </c>
      <c r="O573">
        <v>9.0013210000000008</v>
      </c>
      <c r="P573">
        <v>9.2807139999999997</v>
      </c>
      <c r="Q573">
        <v>9.0499109999999998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24170212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5429</v>
      </c>
      <c r="N574">
        <v>7.0427600000000004</v>
      </c>
      <c r="O574">
        <v>7.0310839999999999</v>
      </c>
      <c r="P574">
        <v>7.247725</v>
      </c>
      <c r="Q574">
        <v>7.0427600000000004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24170213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44493</v>
      </c>
      <c r="N575">
        <v>148.66294400000001</v>
      </c>
      <c r="O575">
        <v>147.737413</v>
      </c>
      <c r="P575">
        <v>151.61996400000001</v>
      </c>
      <c r="Q575">
        <v>148.66294400000001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24170214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72775</v>
      </c>
      <c r="N576">
        <v>431.938017</v>
      </c>
      <c r="O576">
        <v>428.59646900000001</v>
      </c>
      <c r="P576">
        <v>441.766795</v>
      </c>
      <c r="Q576">
        <v>431.938017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24170215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11717</v>
      </c>
      <c r="N577">
        <v>175.326573</v>
      </c>
      <c r="O577">
        <v>172.58826400000001</v>
      </c>
      <c r="P577">
        <v>176.553575</v>
      </c>
      <c r="Q577">
        <v>175.326573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24170216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1904</v>
      </c>
      <c r="N578">
        <v>27.024785000000001</v>
      </c>
      <c r="O578">
        <v>26.471231</v>
      </c>
      <c r="P578">
        <v>29.522874000000002</v>
      </c>
      <c r="Q578">
        <v>27.024785000000001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24170217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1930</v>
      </c>
      <c r="N579">
        <v>57.598291000000003</v>
      </c>
      <c r="O579">
        <v>56.852198999999999</v>
      </c>
      <c r="P579">
        <v>57.896728000000003</v>
      </c>
      <c r="Q579">
        <v>57.598291000000003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24170218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2788</v>
      </c>
      <c r="N580">
        <v>8.1072590000000009</v>
      </c>
      <c r="O580">
        <v>8.0403769999999994</v>
      </c>
      <c r="P580">
        <v>8.5667100000000005</v>
      </c>
      <c r="Q580">
        <v>8.1072590000000009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24170219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1426</v>
      </c>
      <c r="N581">
        <v>49.560144000000001</v>
      </c>
      <c r="O581">
        <v>49.177843000000003</v>
      </c>
      <c r="P581">
        <v>51.228368000000003</v>
      </c>
      <c r="Q581">
        <v>49.560144000000001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24170220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6743</v>
      </c>
      <c r="N582">
        <v>142.92819299999999</v>
      </c>
      <c r="O582">
        <v>142.01674299999999</v>
      </c>
      <c r="P582">
        <v>147.31587500000001</v>
      </c>
      <c r="Q582">
        <v>142.92819299999999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24170221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840</v>
      </c>
      <c r="N583">
        <v>12.497426000000001</v>
      </c>
      <c r="O583">
        <v>12.274257</v>
      </c>
      <c r="P583">
        <v>12.884251000000001</v>
      </c>
      <c r="Q583">
        <v>12.497426000000001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24170222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1069</v>
      </c>
      <c r="N584">
        <v>12.870309000000001</v>
      </c>
      <c r="O584">
        <v>12.653597</v>
      </c>
      <c r="P584">
        <v>13.869593999999999</v>
      </c>
      <c r="Q584">
        <v>12.870309000000001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24170223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468</v>
      </c>
      <c r="N585">
        <v>15.503266</v>
      </c>
      <c r="O585">
        <v>15.403886</v>
      </c>
      <c r="P585">
        <v>15.668899</v>
      </c>
      <c r="Q585">
        <v>15.503266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24170224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1280</v>
      </c>
      <c r="N586">
        <v>22.421447000000001</v>
      </c>
      <c r="O586">
        <v>22.246279999999999</v>
      </c>
      <c r="P586">
        <v>22.771782000000002</v>
      </c>
      <c r="Q586">
        <v>22.421447000000001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24170225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7632</v>
      </c>
      <c r="N587">
        <v>110.776529</v>
      </c>
      <c r="O587">
        <v>108.105816</v>
      </c>
      <c r="P587">
        <v>112.286063</v>
      </c>
      <c r="Q587">
        <v>110.776529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24170226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1380</v>
      </c>
      <c r="N588">
        <v>27.202003999999999</v>
      </c>
      <c r="O588">
        <v>26.926041999999999</v>
      </c>
      <c r="P588">
        <v>28.069315</v>
      </c>
      <c r="Q588">
        <v>27.202003999999999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24170227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1805</v>
      </c>
      <c r="N589">
        <v>45.159320999999998</v>
      </c>
      <c r="O589">
        <v>43.307913999999997</v>
      </c>
      <c r="P589">
        <v>45.509587000000003</v>
      </c>
      <c r="Q589">
        <v>45.159320999999998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24170228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838</v>
      </c>
      <c r="N590">
        <v>4.4196439999999999</v>
      </c>
      <c r="O590">
        <v>4.3299849999999998</v>
      </c>
      <c r="P590">
        <v>4.5462210000000001</v>
      </c>
      <c r="Q590">
        <v>4.4196439999999999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24170229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1866</v>
      </c>
      <c r="N591">
        <v>19.264524000000002</v>
      </c>
      <c r="O591">
        <v>18.861889000000001</v>
      </c>
      <c r="P591">
        <v>19.316144000000001</v>
      </c>
      <c r="Q591">
        <v>19.264524000000002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24170230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4048</v>
      </c>
      <c r="N592">
        <v>31.914992000000002</v>
      </c>
      <c r="O592">
        <v>31.552322</v>
      </c>
      <c r="P592">
        <v>32.135748</v>
      </c>
      <c r="Q592">
        <v>31.914992000000002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24170231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1411</v>
      </c>
      <c r="N593">
        <v>13.923973</v>
      </c>
      <c r="O593">
        <v>13.923973</v>
      </c>
      <c r="P593">
        <v>14.298963000000001</v>
      </c>
      <c r="Q593">
        <v>13.923973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24170232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780</v>
      </c>
      <c r="N594">
        <v>20.122353</v>
      </c>
      <c r="O594">
        <v>19.993364</v>
      </c>
      <c r="P594">
        <v>20.431927999999999</v>
      </c>
      <c r="Q594">
        <v>20.122353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24170233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43420</v>
      </c>
      <c r="N595">
        <v>363.00855899999999</v>
      </c>
      <c r="O595">
        <v>361.67089499999997</v>
      </c>
      <c r="P595">
        <v>370.07309700000002</v>
      </c>
      <c r="Q595">
        <v>363.00855899999999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24170234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6143</v>
      </c>
      <c r="N596">
        <v>11.858299000000001</v>
      </c>
      <c r="O596">
        <v>11.775293</v>
      </c>
      <c r="P596">
        <v>12.450925</v>
      </c>
      <c r="Q596">
        <v>11.858299000000001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24170235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3206</v>
      </c>
      <c r="N597">
        <v>37.973554999999998</v>
      </c>
      <c r="O597">
        <v>37.570841000000001</v>
      </c>
      <c r="P597">
        <v>38.553936999999998</v>
      </c>
      <c r="Q597">
        <v>37.973554999999998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24170236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114170</v>
      </c>
      <c r="N598">
        <v>222.77521200000001</v>
      </c>
      <c r="O598">
        <v>220.17613499999999</v>
      </c>
      <c r="P598">
        <v>224.38695200000001</v>
      </c>
      <c r="Q598">
        <v>222.77521200000001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24170237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13330</v>
      </c>
      <c r="N599">
        <v>199.16422900000001</v>
      </c>
      <c r="O599">
        <v>197.281656</v>
      </c>
      <c r="P599">
        <v>202.10761600000001</v>
      </c>
      <c r="Q599">
        <v>199.16422900000001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24170238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2556</v>
      </c>
      <c r="N600">
        <v>169.074546</v>
      </c>
      <c r="O600">
        <v>165.37025199999999</v>
      </c>
      <c r="P600">
        <v>170.000619</v>
      </c>
      <c r="Q600">
        <v>169.074546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24170239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1163</v>
      </c>
      <c r="N601">
        <v>127.59067</v>
      </c>
      <c r="O601">
        <v>127.59067</v>
      </c>
      <c r="P601">
        <v>136.58674500000001</v>
      </c>
      <c r="Q601">
        <v>127.59067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24170240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3742</v>
      </c>
      <c r="N602">
        <v>75.873230000000007</v>
      </c>
      <c r="O602">
        <v>71.412484000000006</v>
      </c>
      <c r="P602">
        <v>78.630781999999996</v>
      </c>
      <c r="Q602">
        <v>75.873230000000007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24170241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9028</v>
      </c>
      <c r="N603">
        <v>34.870472999999997</v>
      </c>
      <c r="O603">
        <v>34.252476999999999</v>
      </c>
      <c r="P603">
        <v>35.214233999999998</v>
      </c>
      <c r="Q603">
        <v>34.870472999999997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24170242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10346</v>
      </c>
      <c r="N604">
        <v>58.301575999999997</v>
      </c>
      <c r="O604">
        <v>56.351804000000001</v>
      </c>
      <c r="P604">
        <v>58.583334999999998</v>
      </c>
      <c r="Q604">
        <v>58.301575999999997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24170243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835</v>
      </c>
      <c r="N605">
        <v>14.981858000000001</v>
      </c>
      <c r="O605">
        <v>14.730665</v>
      </c>
      <c r="P605">
        <v>15.466301</v>
      </c>
      <c r="Q605">
        <v>14.981858000000001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24170244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85514</v>
      </c>
      <c r="N606">
        <v>641.95453699999996</v>
      </c>
      <c r="O606">
        <v>633.13379899999995</v>
      </c>
      <c r="P606">
        <v>647.457176</v>
      </c>
      <c r="Q606">
        <v>641.95453699999996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24170245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1576</v>
      </c>
      <c r="N607">
        <v>111.052453</v>
      </c>
      <c r="O607">
        <v>107.106427</v>
      </c>
      <c r="P607">
        <v>111.89803000000001</v>
      </c>
      <c r="Q607">
        <v>111.052453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24170246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3279</v>
      </c>
      <c r="N608">
        <v>18.756219000000002</v>
      </c>
      <c r="O608">
        <v>18.647537</v>
      </c>
      <c r="P608">
        <v>19.190947000000001</v>
      </c>
      <c r="Q608">
        <v>18.756219000000002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24170247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3328</v>
      </c>
      <c r="N609">
        <v>14.71518</v>
      </c>
      <c r="O609">
        <v>14.710758999999999</v>
      </c>
      <c r="P609">
        <v>15.033538</v>
      </c>
      <c r="Q609">
        <v>14.71518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24170248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9800</v>
      </c>
      <c r="N610">
        <v>13.197587</v>
      </c>
      <c r="O610">
        <v>13.131599</v>
      </c>
      <c r="P610">
        <v>13.472312000000001</v>
      </c>
      <c r="Q610">
        <v>13.197587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24170249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6231</v>
      </c>
      <c r="N611">
        <v>6.6136480000000004</v>
      </c>
      <c r="O611">
        <v>6.6115250000000003</v>
      </c>
      <c r="P611">
        <v>6.9034129999999996</v>
      </c>
      <c r="Q611">
        <v>6.6136480000000004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24170250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81000</v>
      </c>
      <c r="N612">
        <v>10.907067</v>
      </c>
      <c r="O612">
        <v>10.907067</v>
      </c>
      <c r="P612">
        <v>11.149581</v>
      </c>
      <c r="Q612">
        <v>10.907067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24170251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11450</v>
      </c>
      <c r="N613">
        <v>32.023699000000001</v>
      </c>
      <c r="O613">
        <v>31.746813</v>
      </c>
      <c r="P613">
        <v>33.181587</v>
      </c>
      <c r="Q613">
        <v>32.023699000000001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24170252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45284</v>
      </c>
      <c r="N614">
        <v>202.97426899999999</v>
      </c>
      <c r="O614">
        <v>201.18136799999999</v>
      </c>
      <c r="P614">
        <v>204.96887100000001</v>
      </c>
      <c r="Q614">
        <v>202.97426899999999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24170253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11913</v>
      </c>
      <c r="N615">
        <v>12.698112999999999</v>
      </c>
      <c r="O615">
        <v>12.527569</v>
      </c>
      <c r="P615">
        <v>13.088234</v>
      </c>
      <c r="Q615">
        <v>12.698112999999999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24170254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2155</v>
      </c>
      <c r="N616">
        <v>5.9909939999999997</v>
      </c>
      <c r="O616">
        <v>5.9909939999999997</v>
      </c>
      <c r="P616">
        <v>6.5331020000000004</v>
      </c>
      <c r="Q616">
        <v>5.9909939999999997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24170255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4286</v>
      </c>
      <c r="N617">
        <v>24.287790000000001</v>
      </c>
      <c r="O617">
        <v>23.857116000000001</v>
      </c>
      <c r="P617">
        <v>24.882802000000002</v>
      </c>
      <c r="Q617">
        <v>24.287790000000001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24170256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366</v>
      </c>
      <c r="N618">
        <v>1.600012</v>
      </c>
      <c r="O618">
        <v>1.5956399999999999</v>
      </c>
      <c r="P618">
        <v>1.6174980000000001</v>
      </c>
      <c r="Q618">
        <v>1.600012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24170487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3100</v>
      </c>
      <c r="N619">
        <v>7774.2094740000002</v>
      </c>
      <c r="O619">
        <v>7671.3892839999999</v>
      </c>
      <c r="P619">
        <v>7851.9515689999998</v>
      </c>
      <c r="Q619">
        <v>7774.2094740000002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24170488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1069</v>
      </c>
      <c r="N620">
        <v>2670.915058</v>
      </c>
      <c r="O620">
        <v>2625.9417450000001</v>
      </c>
      <c r="P620">
        <v>2878.291999</v>
      </c>
      <c r="Q620">
        <v>2670.915058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24170653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11956</v>
      </c>
      <c r="N621">
        <v>285.24965300000002</v>
      </c>
      <c r="O621">
        <v>285.01107000000002</v>
      </c>
      <c r="P621">
        <v>290.45075900000001</v>
      </c>
      <c r="Q621">
        <v>285.24965300000002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24170654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29134</v>
      </c>
      <c r="N622">
        <v>1281.48875</v>
      </c>
      <c r="O622">
        <v>1271.196021</v>
      </c>
      <c r="P622">
        <v>1311.399244</v>
      </c>
      <c r="Q622">
        <v>1281.48875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24170655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22450</v>
      </c>
      <c r="N623">
        <v>2897.8247860000001</v>
      </c>
      <c r="O623">
        <v>2850.7109300000002</v>
      </c>
      <c r="P623">
        <v>2913.1851929999998</v>
      </c>
      <c r="Q623">
        <v>2897.8247860000001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24170656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19400</v>
      </c>
      <c r="N624">
        <v>1553.1936109999999</v>
      </c>
      <c r="O624">
        <v>1513.2429090000001</v>
      </c>
      <c r="P624">
        <v>1556.476134</v>
      </c>
      <c r="Q624">
        <v>1553.1936109999999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24170657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7165</v>
      </c>
      <c r="N625">
        <v>3503.8416609999999</v>
      </c>
      <c r="O625">
        <v>3498.9514429999999</v>
      </c>
      <c r="P625">
        <v>3564.9693940000002</v>
      </c>
      <c r="Q625">
        <v>3503.8416609999999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24170658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306177</v>
      </c>
      <c r="N626">
        <v>2518.967764</v>
      </c>
      <c r="O626">
        <v>2499.000442</v>
      </c>
      <c r="P626">
        <v>2558.1619639999999</v>
      </c>
      <c r="Q626">
        <v>2518.967764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24170659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11980</v>
      </c>
      <c r="N627">
        <v>426.77103099999999</v>
      </c>
      <c r="O627">
        <v>422.78118499999999</v>
      </c>
      <c r="P627">
        <v>434.71509900000001</v>
      </c>
      <c r="Q627">
        <v>426.77103099999999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24170489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56621</v>
      </c>
      <c r="N628">
        <v>1079.4083949999999</v>
      </c>
      <c r="O628">
        <v>1053.1385519999999</v>
      </c>
      <c r="P628">
        <v>1079.980307</v>
      </c>
      <c r="Q628">
        <v>1079.4083949999999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24170490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19700</v>
      </c>
      <c r="N629">
        <v>1044.7653560000001</v>
      </c>
      <c r="O629">
        <v>1010.6116060000001</v>
      </c>
      <c r="P629">
        <v>1050.0687339999999</v>
      </c>
      <c r="Q629">
        <v>1044.7653560000001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24170491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35500</v>
      </c>
      <c r="N630">
        <v>1175.701452</v>
      </c>
      <c r="O630">
        <v>1147.285907</v>
      </c>
      <c r="P630">
        <v>1183.38491</v>
      </c>
      <c r="Q630">
        <v>1175.701452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24170492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10374</v>
      </c>
      <c r="N631">
        <v>885.52229899999998</v>
      </c>
      <c r="O631">
        <v>812.62505199999998</v>
      </c>
      <c r="P631">
        <v>885.52229899999998</v>
      </c>
      <c r="Q631">
        <v>885.52229899999998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24170493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56498</v>
      </c>
      <c r="N632">
        <v>866.67776700000002</v>
      </c>
      <c r="O632">
        <v>848.30047999999999</v>
      </c>
      <c r="P632">
        <v>868.625944</v>
      </c>
      <c r="Q632">
        <v>866.67776700000002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24170494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11956</v>
      </c>
      <c r="N633">
        <v>325.845349</v>
      </c>
      <c r="O633">
        <v>325.572812</v>
      </c>
      <c r="P633">
        <v>331.78665799999999</v>
      </c>
      <c r="Q633">
        <v>325.845349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24170495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29134</v>
      </c>
      <c r="N634">
        <v>860.34164699999997</v>
      </c>
      <c r="O634">
        <v>853.43150900000001</v>
      </c>
      <c r="P634">
        <v>880.42238799999996</v>
      </c>
      <c r="Q634">
        <v>860.34164699999997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24170496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22450</v>
      </c>
      <c r="N635">
        <v>841.65159100000005</v>
      </c>
      <c r="O635">
        <v>827.96772399999998</v>
      </c>
      <c r="P635">
        <v>846.11290699999995</v>
      </c>
      <c r="Q635">
        <v>841.65159100000005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24170497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19400</v>
      </c>
      <c r="N636">
        <v>848.94421699999998</v>
      </c>
      <c r="O636">
        <v>827.10797200000002</v>
      </c>
      <c r="P636">
        <v>850.73837800000001</v>
      </c>
      <c r="Q636">
        <v>848.94421699999998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24170498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1291</v>
      </c>
      <c r="N637">
        <v>835.85895000000005</v>
      </c>
      <c r="O637">
        <v>815.78797599999996</v>
      </c>
      <c r="P637">
        <v>844.27580999999998</v>
      </c>
      <c r="Q637">
        <v>835.85895000000005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24170499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376041</v>
      </c>
      <c r="N638">
        <v>1180.73272</v>
      </c>
      <c r="O638">
        <v>1180.73272</v>
      </c>
      <c r="P638">
        <v>1201.013361</v>
      </c>
      <c r="Q638">
        <v>1180.73272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24170500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7685</v>
      </c>
      <c r="N639">
        <v>746.82604700000002</v>
      </c>
      <c r="O639">
        <v>730.79139499999997</v>
      </c>
      <c r="P639">
        <v>759.26504999999997</v>
      </c>
      <c r="Q639">
        <v>746.82604700000002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24170501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27066</v>
      </c>
      <c r="N640">
        <v>744.62607400000002</v>
      </c>
      <c r="O640">
        <v>732.71359800000005</v>
      </c>
      <c r="P640">
        <v>755.74071800000002</v>
      </c>
      <c r="Q640">
        <v>744.62607400000002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24170502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7165</v>
      </c>
      <c r="N641">
        <v>758.06066299999998</v>
      </c>
      <c r="O641">
        <v>757.002657</v>
      </c>
      <c r="P641">
        <v>771.28572599999995</v>
      </c>
      <c r="Q641">
        <v>758.06066299999998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24170503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23488</v>
      </c>
      <c r="N642">
        <v>683.30222500000002</v>
      </c>
      <c r="O642">
        <v>681.93492200000003</v>
      </c>
      <c r="P642">
        <v>694.50247000000002</v>
      </c>
      <c r="Q642">
        <v>683.30222500000002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24170504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23383</v>
      </c>
      <c r="N643">
        <v>717.24871099999996</v>
      </c>
      <c r="O643">
        <v>711.94212000000005</v>
      </c>
      <c r="P643">
        <v>748.53612899999996</v>
      </c>
      <c r="Q643">
        <v>717.24871099999996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24170505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17655</v>
      </c>
      <c r="N644">
        <v>897.82605100000001</v>
      </c>
      <c r="O644">
        <v>885.77367100000004</v>
      </c>
      <c r="P644">
        <v>925.99912600000005</v>
      </c>
      <c r="Q644">
        <v>897.82605100000001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24170506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467477</v>
      </c>
      <c r="N645">
        <v>906.03162199999997</v>
      </c>
      <c r="O645">
        <v>901.23087199999998</v>
      </c>
      <c r="P645">
        <v>919.19540700000005</v>
      </c>
      <c r="Q645">
        <v>906.03162199999997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24170507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11660</v>
      </c>
      <c r="N646">
        <v>1148.276944</v>
      </c>
      <c r="O646">
        <v>1134.095822</v>
      </c>
      <c r="P646">
        <v>1153.4963849999999</v>
      </c>
      <c r="Q646">
        <v>1148.276944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24170508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34254</v>
      </c>
      <c r="N647">
        <v>748.64059299999997</v>
      </c>
      <c r="O647">
        <v>748.64059299999997</v>
      </c>
      <c r="P647">
        <v>769.29410399999995</v>
      </c>
      <c r="Q647">
        <v>748.64059299999997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24170509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5332</v>
      </c>
      <c r="N648">
        <v>708.66444799999999</v>
      </c>
      <c r="O648">
        <v>708.66444799999999</v>
      </c>
      <c r="P648">
        <v>770.73239599999999</v>
      </c>
      <c r="Q648">
        <v>708.66444799999999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24170510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8487</v>
      </c>
      <c r="N649">
        <v>816.92812400000003</v>
      </c>
      <c r="O649">
        <v>803.83725300000003</v>
      </c>
      <c r="P649">
        <v>827.51632900000004</v>
      </c>
      <c r="Q649">
        <v>816.92812400000003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24170511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20676</v>
      </c>
      <c r="N650">
        <v>904.92029500000001</v>
      </c>
      <c r="O650">
        <v>899.97465799999998</v>
      </c>
      <c r="P650">
        <v>916.12457099999995</v>
      </c>
      <c r="Q650">
        <v>904.92029500000001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24170512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14647</v>
      </c>
      <c r="N651">
        <v>796.55604900000003</v>
      </c>
      <c r="O651">
        <v>787.85467900000003</v>
      </c>
      <c r="P651">
        <v>807.21522700000003</v>
      </c>
      <c r="Q651">
        <v>796.55604900000003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24170513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15714</v>
      </c>
      <c r="N652">
        <v>802.34060799999997</v>
      </c>
      <c r="O652">
        <v>798.30695000000003</v>
      </c>
      <c r="P652">
        <v>814.79899599999999</v>
      </c>
      <c r="Q652">
        <v>802.34060799999997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24170514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306177</v>
      </c>
      <c r="N653">
        <v>792.00645699999995</v>
      </c>
      <c r="O653">
        <v>785.72839099999999</v>
      </c>
      <c r="P653">
        <v>804.32978300000002</v>
      </c>
      <c r="Q653">
        <v>792.00645699999995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24170515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11980</v>
      </c>
      <c r="N654">
        <v>487.50753700000001</v>
      </c>
      <c r="O654">
        <v>482.94986999999998</v>
      </c>
      <c r="P654">
        <v>496.582176</v>
      </c>
      <c r="Q654">
        <v>487.50753700000001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24170516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29822</v>
      </c>
      <c r="N655">
        <v>948.26655000000005</v>
      </c>
      <c r="O655">
        <v>899.870678</v>
      </c>
      <c r="P655">
        <v>955.83436700000004</v>
      </c>
      <c r="Q655">
        <v>948.26655000000005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24170517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44493</v>
      </c>
      <c r="N656">
        <v>827.50209099999995</v>
      </c>
      <c r="O656">
        <v>822.35031300000003</v>
      </c>
      <c r="P656">
        <v>843.96174499999995</v>
      </c>
      <c r="Q656">
        <v>827.50209099999995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24170518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72775</v>
      </c>
      <c r="N657">
        <v>931.20415500000001</v>
      </c>
      <c r="O657">
        <v>924.00019799999995</v>
      </c>
      <c r="P657">
        <v>952.39376800000002</v>
      </c>
      <c r="Q657">
        <v>931.20415500000001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24170519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11717</v>
      </c>
      <c r="N658">
        <v>946.13853600000004</v>
      </c>
      <c r="O658">
        <v>931.36143000000004</v>
      </c>
      <c r="P658">
        <v>952.75997099999995</v>
      </c>
      <c r="Q658">
        <v>946.13853600000004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24170520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6743</v>
      </c>
      <c r="N659">
        <v>846.05305599999997</v>
      </c>
      <c r="O659">
        <v>840.65778899999998</v>
      </c>
      <c r="P659">
        <v>872.02561700000001</v>
      </c>
      <c r="Q659">
        <v>846.05305599999997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24170521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7632</v>
      </c>
      <c r="N660">
        <v>779.04083400000002</v>
      </c>
      <c r="O660">
        <v>760.25892699999997</v>
      </c>
      <c r="P660">
        <v>789.65669500000001</v>
      </c>
      <c r="Q660">
        <v>779.04083400000002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24170522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43420</v>
      </c>
      <c r="N661">
        <v>836.45174799999995</v>
      </c>
      <c r="O661">
        <v>833.36947499999997</v>
      </c>
      <c r="P661">
        <v>852.73</v>
      </c>
      <c r="Q661">
        <v>836.45174799999995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24170523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114170</v>
      </c>
      <c r="N662">
        <v>1018.828141</v>
      </c>
      <c r="O662">
        <v>1006.9416639999999</v>
      </c>
      <c r="P662">
        <v>1026.1991849999999</v>
      </c>
      <c r="Q662">
        <v>1018.828141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24170524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13330</v>
      </c>
      <c r="N663">
        <v>803.87893599999995</v>
      </c>
      <c r="O663">
        <v>796.28038000000004</v>
      </c>
      <c r="P663">
        <v>815.75921700000004</v>
      </c>
      <c r="Q663">
        <v>803.87893599999995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24170525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2556</v>
      </c>
      <c r="N664">
        <v>755.57696499999997</v>
      </c>
      <c r="O664">
        <v>739.02285300000005</v>
      </c>
      <c r="P664">
        <v>759.71549300000004</v>
      </c>
      <c r="Q664">
        <v>755.57696499999997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24170526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1163</v>
      </c>
      <c r="N665">
        <v>759.84083199999998</v>
      </c>
      <c r="O665">
        <v>759.84083199999998</v>
      </c>
      <c r="P665">
        <v>813.415164</v>
      </c>
      <c r="Q665">
        <v>759.84083199999998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24170527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85514</v>
      </c>
      <c r="N666">
        <v>959.13847299999998</v>
      </c>
      <c r="O666">
        <v>945.95948899999996</v>
      </c>
      <c r="P666">
        <v>967.359917</v>
      </c>
      <c r="Q666">
        <v>959.13847299999998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24170528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1576</v>
      </c>
      <c r="N667">
        <v>751.02845000000002</v>
      </c>
      <c r="O667">
        <v>724.34216000000004</v>
      </c>
      <c r="P667">
        <v>756.74694099999999</v>
      </c>
      <c r="Q667">
        <v>751.02845000000002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24170529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45284</v>
      </c>
      <c r="N668">
        <v>843.30607099999997</v>
      </c>
      <c r="O668">
        <v>835.85702900000001</v>
      </c>
      <c r="P668">
        <v>851.59313099999997</v>
      </c>
      <c r="Q668">
        <v>843.30607099999997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24169964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56621</v>
      </c>
      <c r="N669">
        <v>869.08103000000006</v>
      </c>
      <c r="O669">
        <v>847.929979</v>
      </c>
      <c r="P669">
        <v>869.54150300000003</v>
      </c>
      <c r="Q669">
        <v>869.08103000000006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24169965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19700</v>
      </c>
      <c r="N670">
        <v>841.18832099999997</v>
      </c>
      <c r="O670">
        <v>813.68957599999999</v>
      </c>
      <c r="P670">
        <v>845.45831199999998</v>
      </c>
      <c r="Q670">
        <v>841.18832099999997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24169966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35500</v>
      </c>
      <c r="N671">
        <v>946.61041399999999</v>
      </c>
      <c r="O671">
        <v>923.73177399999997</v>
      </c>
      <c r="P671">
        <v>952.79671399999995</v>
      </c>
      <c r="Q671">
        <v>946.61041399999999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24169967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10374</v>
      </c>
      <c r="N672">
        <v>712.97448599999996</v>
      </c>
      <c r="O672">
        <v>654.28157899999997</v>
      </c>
      <c r="P672">
        <v>712.97448599999996</v>
      </c>
      <c r="Q672">
        <v>712.97448599999996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24169968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63211</v>
      </c>
      <c r="N673">
        <v>741.32003199999997</v>
      </c>
      <c r="O673">
        <v>710.62862500000006</v>
      </c>
      <c r="P673">
        <v>744.96734900000001</v>
      </c>
      <c r="Q673">
        <v>741.32003199999997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24169969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56498</v>
      </c>
      <c r="N674">
        <v>697.80210399999999</v>
      </c>
      <c r="O674">
        <v>683.00570600000003</v>
      </c>
      <c r="P674">
        <v>699.37067100000002</v>
      </c>
      <c r="Q674">
        <v>697.80210399999999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24169970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14177</v>
      </c>
      <c r="N675">
        <v>620.80322999999999</v>
      </c>
      <c r="O675">
        <v>593.78513099999998</v>
      </c>
      <c r="P675">
        <v>633.54596400000003</v>
      </c>
      <c r="Q675">
        <v>620.80322999999999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24169971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29134</v>
      </c>
      <c r="N676">
        <v>692.70047799999998</v>
      </c>
      <c r="O676">
        <v>687.13680999999997</v>
      </c>
      <c r="P676">
        <v>708.86840299999994</v>
      </c>
      <c r="Q676">
        <v>692.70047799999998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24169972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22450</v>
      </c>
      <c r="N677">
        <v>677.65255500000001</v>
      </c>
      <c r="O677">
        <v>666.635041</v>
      </c>
      <c r="P677">
        <v>681.24456599999996</v>
      </c>
      <c r="Q677">
        <v>677.65255500000001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24169973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19400</v>
      </c>
      <c r="N678">
        <v>683.52389800000003</v>
      </c>
      <c r="O678">
        <v>665.94253600000002</v>
      </c>
      <c r="P678">
        <v>684.96845900000005</v>
      </c>
      <c r="Q678">
        <v>683.52389800000003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24169974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40000</v>
      </c>
      <c r="N679">
        <v>716.60830799999997</v>
      </c>
      <c r="O679">
        <v>711.52038900000002</v>
      </c>
      <c r="P679">
        <v>720.94378900000004</v>
      </c>
      <c r="Q679">
        <v>716.60830799999997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24169975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1291</v>
      </c>
      <c r="N680">
        <v>672.98809700000004</v>
      </c>
      <c r="O680">
        <v>656.82804199999998</v>
      </c>
      <c r="P680">
        <v>679.76489400000003</v>
      </c>
      <c r="Q680">
        <v>672.98809700000004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24169976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376041</v>
      </c>
      <c r="N681">
        <v>950.66204000000005</v>
      </c>
      <c r="O681">
        <v>950.66204000000005</v>
      </c>
      <c r="P681">
        <v>966.99091399999998</v>
      </c>
      <c r="Q681">
        <v>950.66204000000005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24169977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27000</v>
      </c>
      <c r="N682">
        <v>645.50343499999997</v>
      </c>
      <c r="O682">
        <v>645.43171199999995</v>
      </c>
      <c r="P682">
        <v>657.98316799999998</v>
      </c>
      <c r="Q682">
        <v>645.50343499999997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24169978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7165</v>
      </c>
      <c r="N683">
        <v>610.34788400000002</v>
      </c>
      <c r="O683">
        <v>609.496037</v>
      </c>
      <c r="P683">
        <v>620.99596299999996</v>
      </c>
      <c r="Q683">
        <v>610.34788400000002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24169979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17655</v>
      </c>
      <c r="N684">
        <v>722.88056900000004</v>
      </c>
      <c r="O684">
        <v>713.176649</v>
      </c>
      <c r="P684">
        <v>745.56399199999998</v>
      </c>
      <c r="Q684">
        <v>722.88056900000004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24169980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467477</v>
      </c>
      <c r="N685">
        <v>729.48955999999998</v>
      </c>
      <c r="O685">
        <v>725.62424499999997</v>
      </c>
      <c r="P685">
        <v>740.08835499999998</v>
      </c>
      <c r="Q685">
        <v>729.48955999999998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24169981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11660</v>
      </c>
      <c r="N686">
        <v>924.53085899999996</v>
      </c>
      <c r="O686">
        <v>913.11298199999999</v>
      </c>
      <c r="P686">
        <v>928.73327200000006</v>
      </c>
      <c r="Q686">
        <v>924.53085899999996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24169982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34254</v>
      </c>
      <c r="N687">
        <v>602.76502500000004</v>
      </c>
      <c r="O687">
        <v>602.76502500000004</v>
      </c>
      <c r="P687">
        <v>619.39411800000005</v>
      </c>
      <c r="Q687">
        <v>602.76502500000004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24169983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5332</v>
      </c>
      <c r="N688">
        <v>570.57791499999996</v>
      </c>
      <c r="O688">
        <v>570.57791499999996</v>
      </c>
      <c r="P688">
        <v>620.55163700000003</v>
      </c>
      <c r="Q688">
        <v>570.57791499999996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24169984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20676</v>
      </c>
      <c r="N689">
        <v>728.59210499999995</v>
      </c>
      <c r="O689">
        <v>724.61014999999998</v>
      </c>
      <c r="P689">
        <v>737.61317199999996</v>
      </c>
      <c r="Q689">
        <v>728.59210499999995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24169985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14647</v>
      </c>
      <c r="N690">
        <v>641.34395300000006</v>
      </c>
      <c r="O690">
        <v>634.33807899999999</v>
      </c>
      <c r="P690">
        <v>649.92614800000001</v>
      </c>
      <c r="Q690">
        <v>641.34395300000006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24169986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35733</v>
      </c>
      <c r="N691">
        <v>732.88223800000003</v>
      </c>
      <c r="O691">
        <v>731.05685200000005</v>
      </c>
      <c r="P691">
        <v>764.15992000000006</v>
      </c>
      <c r="Q691">
        <v>732.88223800000003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24169987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29822</v>
      </c>
      <c r="N692">
        <v>763.49275399999999</v>
      </c>
      <c r="O692">
        <v>724.52702499999998</v>
      </c>
      <c r="P692">
        <v>769.58594900000003</v>
      </c>
      <c r="Q692">
        <v>763.49275399999999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24169988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11717</v>
      </c>
      <c r="N693">
        <v>761.77935300000001</v>
      </c>
      <c r="O693">
        <v>749.88162999999997</v>
      </c>
      <c r="P693">
        <v>767.11057300000004</v>
      </c>
      <c r="Q693">
        <v>761.77935300000001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24169989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7632</v>
      </c>
      <c r="N694">
        <v>627.24117699999999</v>
      </c>
      <c r="O694">
        <v>612.119011</v>
      </c>
      <c r="P694">
        <v>635.78848900000003</v>
      </c>
      <c r="Q694">
        <v>627.24117699999999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24169990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4048</v>
      </c>
      <c r="N695">
        <v>733.16442199999995</v>
      </c>
      <c r="O695">
        <v>724.83300799999995</v>
      </c>
      <c r="P695">
        <v>738.23571700000002</v>
      </c>
      <c r="Q695">
        <v>733.16442199999995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24169991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2556</v>
      </c>
      <c r="N696">
        <v>608.34947499999998</v>
      </c>
      <c r="O696">
        <v>595.02100499999995</v>
      </c>
      <c r="P696">
        <v>611.68159300000002</v>
      </c>
      <c r="Q696">
        <v>608.34947499999998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24169992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1576</v>
      </c>
      <c r="N697">
        <v>604.68740100000002</v>
      </c>
      <c r="O697">
        <v>583.20104700000002</v>
      </c>
      <c r="P697">
        <v>609.29161999999997</v>
      </c>
      <c r="Q697">
        <v>604.68740100000002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24169993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45284</v>
      </c>
      <c r="N698">
        <v>678.98434599999996</v>
      </c>
      <c r="O698">
        <v>672.98678099999995</v>
      </c>
      <c r="P698">
        <v>685.65663700000005</v>
      </c>
      <c r="Q698">
        <v>678.98434599999996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24169994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2261</v>
      </c>
      <c r="N699">
        <v>36.954270000000001</v>
      </c>
      <c r="O699">
        <v>35.695765999999999</v>
      </c>
      <c r="P699">
        <v>37.183089000000002</v>
      </c>
      <c r="Q699">
        <v>36.954270000000001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24169995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56621</v>
      </c>
      <c r="N700">
        <v>678.185205</v>
      </c>
      <c r="O700">
        <v>661.68003499999998</v>
      </c>
      <c r="P700">
        <v>678.544534</v>
      </c>
      <c r="Q700">
        <v>678.185205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24169996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19700</v>
      </c>
      <c r="N701">
        <v>419.32183800000001</v>
      </c>
      <c r="O701">
        <v>405.614058</v>
      </c>
      <c r="P701">
        <v>421.45037600000001</v>
      </c>
      <c r="Q701">
        <v>419.32183800000001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24169997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35500</v>
      </c>
      <c r="N702">
        <v>1199.9427949999999</v>
      </c>
      <c r="O702">
        <v>1170.9413609999999</v>
      </c>
      <c r="P702">
        <v>1207.7846750000001</v>
      </c>
      <c r="Q702">
        <v>1199.9427949999999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24169998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10374</v>
      </c>
      <c r="N703">
        <v>320.040819</v>
      </c>
      <c r="O703">
        <v>293.69467900000001</v>
      </c>
      <c r="P703">
        <v>320.040819</v>
      </c>
      <c r="Q703">
        <v>320.040819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24169999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11450</v>
      </c>
      <c r="N704">
        <v>154.81268</v>
      </c>
      <c r="O704">
        <v>142.346541</v>
      </c>
      <c r="P704">
        <v>154.81268</v>
      </c>
      <c r="Q704">
        <v>154.81268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24170000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63211</v>
      </c>
      <c r="N705">
        <v>212.87053900000001</v>
      </c>
      <c r="O705">
        <v>204.057481</v>
      </c>
      <c r="P705">
        <v>213.917869</v>
      </c>
      <c r="Q705">
        <v>212.87053900000001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24170001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56498</v>
      </c>
      <c r="N706">
        <v>813.793634</v>
      </c>
      <c r="O706">
        <v>796.53771800000004</v>
      </c>
      <c r="P706">
        <v>815.62293399999999</v>
      </c>
      <c r="Q706">
        <v>813.793634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24170002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14177</v>
      </c>
      <c r="N707">
        <v>56.838247000000003</v>
      </c>
      <c r="O707">
        <v>54.364578999999999</v>
      </c>
      <c r="P707">
        <v>58.004921000000003</v>
      </c>
      <c r="Q707">
        <v>56.838247000000003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24170003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11956</v>
      </c>
      <c r="N708">
        <v>113.18342</v>
      </c>
      <c r="O708">
        <v>113.088753</v>
      </c>
      <c r="P708">
        <v>115.247153</v>
      </c>
      <c r="Q708">
        <v>113.18342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24170004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29134</v>
      </c>
      <c r="N709">
        <v>508.47837500000003</v>
      </c>
      <c r="O709">
        <v>504.39435099999997</v>
      </c>
      <c r="P709">
        <v>520.34647700000005</v>
      </c>
      <c r="Q709">
        <v>508.47837500000003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24170005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22450</v>
      </c>
      <c r="N710">
        <v>1149.819878</v>
      </c>
      <c r="O710">
        <v>1131.125702</v>
      </c>
      <c r="P710">
        <v>1155.9146909999999</v>
      </c>
      <c r="Q710">
        <v>1149.819878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24170006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19400</v>
      </c>
      <c r="N711">
        <v>616.28739499999995</v>
      </c>
      <c r="O711">
        <v>600.43546600000002</v>
      </c>
      <c r="P711">
        <v>617.58985800000005</v>
      </c>
      <c r="Q711">
        <v>616.28739499999995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24170007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13990</v>
      </c>
      <c r="N712">
        <v>23.702935</v>
      </c>
      <c r="O712">
        <v>23.508092999999999</v>
      </c>
      <c r="P712">
        <v>23.835089</v>
      </c>
      <c r="Q712">
        <v>23.702935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24170008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2954</v>
      </c>
      <c r="N713">
        <v>145.085621</v>
      </c>
      <c r="O713">
        <v>145.085621</v>
      </c>
      <c r="P713">
        <v>151.22499300000001</v>
      </c>
      <c r="Q713">
        <v>145.085621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24170009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40000</v>
      </c>
      <c r="N714">
        <v>61.724449</v>
      </c>
      <c r="O714">
        <v>61.286206</v>
      </c>
      <c r="P714">
        <v>62.097881999999998</v>
      </c>
      <c r="Q714">
        <v>61.724449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24170010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1291</v>
      </c>
      <c r="N715">
        <v>166.55589800000001</v>
      </c>
      <c r="O715">
        <v>162.55649299999999</v>
      </c>
      <c r="P715">
        <v>168.233069</v>
      </c>
      <c r="Q715">
        <v>166.55589800000001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24170011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4225</v>
      </c>
      <c r="N716">
        <v>61.361241999999997</v>
      </c>
      <c r="O716">
        <v>60.330081999999997</v>
      </c>
      <c r="P716">
        <v>61.927652999999999</v>
      </c>
      <c r="Q716">
        <v>61.361241999999997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24170012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9352</v>
      </c>
      <c r="N717">
        <v>118.526233</v>
      </c>
      <c r="O717">
        <v>118.526233</v>
      </c>
      <c r="P717">
        <v>125.446178</v>
      </c>
      <c r="Q717">
        <v>118.526233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24170013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9832</v>
      </c>
      <c r="N718">
        <v>67.520770999999996</v>
      </c>
      <c r="O718">
        <v>65.934389999999993</v>
      </c>
      <c r="P718">
        <v>70.047993000000005</v>
      </c>
      <c r="Q718">
        <v>67.520770999999996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24170014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1287</v>
      </c>
      <c r="N719">
        <v>29.156527000000001</v>
      </c>
      <c r="O719">
        <v>28.862016000000001</v>
      </c>
      <c r="P719">
        <v>29.722892999999999</v>
      </c>
      <c r="Q719">
        <v>29.156527000000001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24170015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376041</v>
      </c>
      <c r="N720">
        <v>760.60451599999999</v>
      </c>
      <c r="O720">
        <v>760.60451599999999</v>
      </c>
      <c r="P720">
        <v>773.668902</v>
      </c>
      <c r="Q720">
        <v>760.60451599999999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24170016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3764</v>
      </c>
      <c r="N721">
        <v>24.842846000000002</v>
      </c>
      <c r="O721">
        <v>24.638242000000002</v>
      </c>
      <c r="P721">
        <v>25.021049000000001</v>
      </c>
      <c r="Q721">
        <v>24.842846000000002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24170017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1095</v>
      </c>
      <c r="N722">
        <v>17.547813000000001</v>
      </c>
      <c r="O722">
        <v>17.147178</v>
      </c>
      <c r="P722">
        <v>18.108702000000001</v>
      </c>
      <c r="Q722">
        <v>17.547813000000001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24170018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454</v>
      </c>
      <c r="N723">
        <v>21.126868000000002</v>
      </c>
      <c r="O723">
        <v>20.801123</v>
      </c>
      <c r="P723">
        <v>21.313008</v>
      </c>
      <c r="Q723">
        <v>21.126868000000002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24170019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9640</v>
      </c>
      <c r="N724">
        <v>38.960802000000001</v>
      </c>
      <c r="O724">
        <v>37.930199999999999</v>
      </c>
      <c r="P724">
        <v>39.033551000000003</v>
      </c>
      <c r="Q724">
        <v>38.960802000000001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24170020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6482</v>
      </c>
      <c r="N725">
        <v>39.415095000000001</v>
      </c>
      <c r="O725">
        <v>39.098897999999998</v>
      </c>
      <c r="P725">
        <v>40.734606999999997</v>
      </c>
      <c r="Q725">
        <v>39.415095000000001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24170021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7685</v>
      </c>
      <c r="N726">
        <v>171.52014399999999</v>
      </c>
      <c r="O726">
        <v>167.837538</v>
      </c>
      <c r="P726">
        <v>174.37695299999999</v>
      </c>
      <c r="Q726">
        <v>171.52014399999999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24170022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2000</v>
      </c>
      <c r="N727">
        <v>16.731180999999999</v>
      </c>
      <c r="O727">
        <v>16.731180999999999</v>
      </c>
      <c r="P727">
        <v>17.141095</v>
      </c>
      <c r="Q727">
        <v>16.731180999999999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24170023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6398</v>
      </c>
      <c r="N728">
        <v>38.555155999999997</v>
      </c>
      <c r="O728">
        <v>38.103195999999997</v>
      </c>
      <c r="P728">
        <v>38.862487999999999</v>
      </c>
      <c r="Q728">
        <v>38.555155999999997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24170024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19023</v>
      </c>
      <c r="N729">
        <v>19.824186000000001</v>
      </c>
      <c r="O729">
        <v>19.076989000000001</v>
      </c>
      <c r="P729">
        <v>19.905470999999999</v>
      </c>
      <c r="Q729">
        <v>19.824186000000001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24170025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5825</v>
      </c>
      <c r="N730">
        <v>19.377199999999998</v>
      </c>
      <c r="O730">
        <v>19.297363000000001</v>
      </c>
      <c r="P730">
        <v>19.646650999999999</v>
      </c>
      <c r="Q730">
        <v>19.377199999999998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24170026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27000</v>
      </c>
      <c r="N731">
        <v>161.63618399999999</v>
      </c>
      <c r="O731">
        <v>161.618225</v>
      </c>
      <c r="P731">
        <v>164.76115100000001</v>
      </c>
      <c r="Q731">
        <v>161.63618399999999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24170027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4217</v>
      </c>
      <c r="N732">
        <v>96.241389999999996</v>
      </c>
      <c r="O732">
        <v>94.073277000000004</v>
      </c>
      <c r="P732">
        <v>96.948879000000005</v>
      </c>
      <c r="Q732">
        <v>96.241389999999996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24170028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17100</v>
      </c>
      <c r="N733">
        <v>13.858580999999999</v>
      </c>
      <c r="O733">
        <v>13.372315</v>
      </c>
      <c r="P733">
        <v>14.912158</v>
      </c>
      <c r="Q733">
        <v>13.858580999999999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24170029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13300</v>
      </c>
      <c r="N734">
        <v>163.19647900000001</v>
      </c>
      <c r="O734">
        <v>162.73020299999999</v>
      </c>
      <c r="P734">
        <v>168.656812</v>
      </c>
      <c r="Q734">
        <v>163.19647900000001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24170030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2800</v>
      </c>
      <c r="N735">
        <v>56.639488999999998</v>
      </c>
      <c r="O735">
        <v>56.113551000000001</v>
      </c>
      <c r="P735">
        <v>58.257759999999998</v>
      </c>
      <c r="Q735">
        <v>56.639488999999998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24170031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27066</v>
      </c>
      <c r="N736">
        <v>497.15367600000002</v>
      </c>
      <c r="O736">
        <v>489.20024599999999</v>
      </c>
      <c r="P736">
        <v>504.57442900000001</v>
      </c>
      <c r="Q736">
        <v>497.15367600000002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24170032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7165</v>
      </c>
      <c r="N737">
        <v>1390.2796370000001</v>
      </c>
      <c r="O737">
        <v>1388.3392610000001</v>
      </c>
      <c r="P737">
        <v>1414.534341</v>
      </c>
      <c r="Q737">
        <v>1390.2796370000001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24170033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23488</v>
      </c>
      <c r="N738">
        <v>223.74833100000001</v>
      </c>
      <c r="O738">
        <v>223.30060599999999</v>
      </c>
      <c r="P738">
        <v>227.41586799999999</v>
      </c>
      <c r="Q738">
        <v>223.74833100000001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24170034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1030</v>
      </c>
      <c r="N739">
        <v>6.8704599999999996</v>
      </c>
      <c r="O739">
        <v>6.8704599999999996</v>
      </c>
      <c r="P739">
        <v>7.0438900000000002</v>
      </c>
      <c r="Q739">
        <v>6.8704599999999996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24170035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23383</v>
      </c>
      <c r="N740">
        <v>304.17085600000001</v>
      </c>
      <c r="O740">
        <v>301.920436</v>
      </c>
      <c r="P740">
        <v>317.43922500000002</v>
      </c>
      <c r="Q740">
        <v>304.17085600000001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24170036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17655</v>
      </c>
      <c r="N741">
        <v>261.86861399999998</v>
      </c>
      <c r="O741">
        <v>258.35329999999999</v>
      </c>
      <c r="P741">
        <v>270.08584500000001</v>
      </c>
      <c r="Q741">
        <v>261.86861399999998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24170037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886</v>
      </c>
      <c r="N742">
        <v>17.082799999999999</v>
      </c>
      <c r="O742">
        <v>17.063518999999999</v>
      </c>
      <c r="P742">
        <v>17.584101</v>
      </c>
      <c r="Q742">
        <v>17.082799999999999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24170038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18815</v>
      </c>
      <c r="N743">
        <v>37.273609999999998</v>
      </c>
      <c r="O743">
        <v>36.774383</v>
      </c>
      <c r="P743">
        <v>38.430548000000002</v>
      </c>
      <c r="Q743">
        <v>37.273609999999998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24170039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467477</v>
      </c>
      <c r="N744">
        <v>2342.9608560000001</v>
      </c>
      <c r="O744">
        <v>2330.5463119999999</v>
      </c>
      <c r="P744">
        <v>2377.0018679999998</v>
      </c>
      <c r="Q744">
        <v>2342.9608560000001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24170040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5600</v>
      </c>
      <c r="N745">
        <v>17.458621999999998</v>
      </c>
      <c r="O745">
        <v>17.443034000000001</v>
      </c>
      <c r="P745">
        <v>17.726735999999999</v>
      </c>
      <c r="Q745">
        <v>17.458621999999998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24170041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4837</v>
      </c>
      <c r="N746">
        <v>36.127301000000003</v>
      </c>
      <c r="O746">
        <v>36.067549</v>
      </c>
      <c r="P746">
        <v>36.851788999999997</v>
      </c>
      <c r="Q746">
        <v>36.127301000000003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24170042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293</v>
      </c>
      <c r="N747">
        <v>27.665199999999999</v>
      </c>
      <c r="O747">
        <v>26.909837</v>
      </c>
      <c r="P747">
        <v>27.854040999999999</v>
      </c>
      <c r="Q747">
        <v>27.665199999999999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24170043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11660</v>
      </c>
      <c r="N748">
        <v>807.24972200000002</v>
      </c>
      <c r="O748">
        <v>797.28025700000001</v>
      </c>
      <c r="P748">
        <v>810.919038</v>
      </c>
      <c r="Q748">
        <v>807.24972200000002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24170044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285</v>
      </c>
      <c r="N749">
        <v>26.886479999999999</v>
      </c>
      <c r="O749">
        <v>26.697803</v>
      </c>
      <c r="P749">
        <v>27.263833999999999</v>
      </c>
      <c r="Q749">
        <v>26.886479999999999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24170045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2675</v>
      </c>
      <c r="N750">
        <v>33.557608999999999</v>
      </c>
      <c r="O750">
        <v>33.131081999999999</v>
      </c>
      <c r="P750">
        <v>33.921410999999999</v>
      </c>
      <c r="Q750">
        <v>33.557608999999999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24170046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34254</v>
      </c>
      <c r="N751">
        <v>312.43746299999998</v>
      </c>
      <c r="O751">
        <v>312.43746299999998</v>
      </c>
      <c r="P751">
        <v>321.05699299999998</v>
      </c>
      <c r="Q751">
        <v>312.43746299999998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24170047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1323</v>
      </c>
      <c r="N752">
        <v>71.624548000000004</v>
      </c>
      <c r="O752">
        <v>71.624548000000004</v>
      </c>
      <c r="P752">
        <v>73.302824999999999</v>
      </c>
      <c r="Q752">
        <v>71.624548000000004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24170048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5332</v>
      </c>
      <c r="N753">
        <v>183.81143900000001</v>
      </c>
      <c r="O753">
        <v>183.81143900000001</v>
      </c>
      <c r="P753">
        <v>199.91045299999999</v>
      </c>
      <c r="Q753">
        <v>183.81143900000001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24170049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3100</v>
      </c>
      <c r="N754">
        <v>57.159923999999997</v>
      </c>
      <c r="O754">
        <v>56.403937999999997</v>
      </c>
      <c r="P754">
        <v>57.731523000000003</v>
      </c>
      <c r="Q754">
        <v>57.159923999999997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24170050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7682</v>
      </c>
      <c r="N755">
        <v>108.035394</v>
      </c>
      <c r="O755">
        <v>106.868128</v>
      </c>
      <c r="P755">
        <v>109.694881</v>
      </c>
      <c r="Q755">
        <v>108.035394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24170051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8487</v>
      </c>
      <c r="N756">
        <v>541.47058800000002</v>
      </c>
      <c r="O756">
        <v>532.79378799999995</v>
      </c>
      <c r="P756">
        <v>548.48858800000005</v>
      </c>
      <c r="Q756">
        <v>541.47058800000002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24170052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20676</v>
      </c>
      <c r="N757">
        <v>422.98524500000002</v>
      </c>
      <c r="O757">
        <v>420.67351500000001</v>
      </c>
      <c r="P757">
        <v>428.22243900000001</v>
      </c>
      <c r="Q757">
        <v>422.98524500000002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24170053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430</v>
      </c>
      <c r="N758">
        <v>111.17071799999999</v>
      </c>
      <c r="O758">
        <v>110.653645</v>
      </c>
      <c r="P758">
        <v>112.980474</v>
      </c>
      <c r="Q758">
        <v>111.17071799999999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24170054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14647</v>
      </c>
      <c r="N759">
        <v>281.77623599999998</v>
      </c>
      <c r="O759">
        <v>278.69818600000002</v>
      </c>
      <c r="P759">
        <v>285.54684800000001</v>
      </c>
      <c r="Q759">
        <v>281.77623599999998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24170055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16529</v>
      </c>
      <c r="N760">
        <v>24.304024999999999</v>
      </c>
      <c r="O760">
        <v>24.274616999999999</v>
      </c>
      <c r="P760">
        <v>24.939232000000001</v>
      </c>
      <c r="Q760">
        <v>24.304024999999999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24170056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15714</v>
      </c>
      <c r="N761">
        <v>145.301028</v>
      </c>
      <c r="O761">
        <v>144.570547</v>
      </c>
      <c r="P761">
        <v>147.557198</v>
      </c>
      <c r="Q761">
        <v>145.301028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24170057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306177</v>
      </c>
      <c r="N762">
        <v>999.49424899999997</v>
      </c>
      <c r="O762">
        <v>991.57146999999998</v>
      </c>
      <c r="P762">
        <v>1015.046006</v>
      </c>
      <c r="Q762">
        <v>999.49424899999997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24170058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11980</v>
      </c>
      <c r="N763">
        <v>169.33729600000001</v>
      </c>
      <c r="O763">
        <v>167.754176</v>
      </c>
      <c r="P763">
        <v>172.48940099999999</v>
      </c>
      <c r="Q763">
        <v>169.33729600000001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24170059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5850</v>
      </c>
      <c r="N764">
        <v>67.159634999999994</v>
      </c>
      <c r="O764">
        <v>66.424897000000001</v>
      </c>
      <c r="P764">
        <v>67.630325999999997</v>
      </c>
      <c r="Q764">
        <v>67.159634999999994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24170060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3583</v>
      </c>
      <c r="N765">
        <v>37.870922999999998</v>
      </c>
      <c r="O765">
        <v>37.479846999999999</v>
      </c>
      <c r="P765">
        <v>38.663643999999998</v>
      </c>
      <c r="Q765">
        <v>37.870922999999998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24170061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3977</v>
      </c>
      <c r="N766">
        <v>36.895031000000003</v>
      </c>
      <c r="O766">
        <v>35.466357000000002</v>
      </c>
      <c r="P766">
        <v>37.015633000000001</v>
      </c>
      <c r="Q766">
        <v>36.895031000000003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24170062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1079</v>
      </c>
      <c r="N767">
        <v>8.7889959999999991</v>
      </c>
      <c r="O767">
        <v>8.6505220000000005</v>
      </c>
      <c r="P767">
        <v>8.8297229999999995</v>
      </c>
      <c r="Q767">
        <v>8.7889959999999991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24170063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1708</v>
      </c>
      <c r="N768">
        <v>73.518124999999998</v>
      </c>
      <c r="O768">
        <v>72.958561000000003</v>
      </c>
      <c r="P768">
        <v>74.206819999999993</v>
      </c>
      <c r="Q768">
        <v>73.518124999999998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24170064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12671</v>
      </c>
      <c r="N769">
        <v>93.456070999999994</v>
      </c>
      <c r="O769">
        <v>93.456070999999994</v>
      </c>
      <c r="P769">
        <v>95.587615999999997</v>
      </c>
      <c r="Q769">
        <v>93.456070999999994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24170065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13149</v>
      </c>
      <c r="N770">
        <v>41.133797999999999</v>
      </c>
      <c r="O770">
        <v>40.417420999999997</v>
      </c>
      <c r="P770">
        <v>41.440370000000001</v>
      </c>
      <c r="Q770">
        <v>41.133797999999999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24170066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35733</v>
      </c>
      <c r="N771">
        <v>74.08905</v>
      </c>
      <c r="O771">
        <v>73.904516999999998</v>
      </c>
      <c r="P771">
        <v>77.250996000000001</v>
      </c>
      <c r="Q771">
        <v>74.08905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24170067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5863</v>
      </c>
      <c r="N772">
        <v>31.703408</v>
      </c>
      <c r="O772">
        <v>31.130227000000001</v>
      </c>
      <c r="P772">
        <v>32.449624999999997</v>
      </c>
      <c r="Q772">
        <v>31.703408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24170068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4168</v>
      </c>
      <c r="N773">
        <v>28.373792999999999</v>
      </c>
      <c r="O773">
        <v>28.258064999999998</v>
      </c>
      <c r="P773">
        <v>28.761821999999999</v>
      </c>
      <c r="Q773">
        <v>28.373792999999999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24170069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29822</v>
      </c>
      <c r="N774">
        <v>198.79578100000001</v>
      </c>
      <c r="O774">
        <v>188.65001000000001</v>
      </c>
      <c r="P774">
        <v>200.38230799999999</v>
      </c>
      <c r="Q774">
        <v>198.79578100000001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24170070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851</v>
      </c>
      <c r="N775">
        <v>50.040501999999996</v>
      </c>
      <c r="O775">
        <v>49.393680000000003</v>
      </c>
      <c r="P775">
        <v>50.981333999999997</v>
      </c>
      <c r="Q775">
        <v>50.040501999999996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24170071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745</v>
      </c>
      <c r="N776">
        <v>13.808636</v>
      </c>
      <c r="O776">
        <v>13.734496</v>
      </c>
      <c r="P776">
        <v>14.160803</v>
      </c>
      <c r="Q776">
        <v>13.808636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24170072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5429</v>
      </c>
      <c r="N777">
        <v>10.746062</v>
      </c>
      <c r="O777">
        <v>10.728248000000001</v>
      </c>
      <c r="P777">
        <v>11.058805</v>
      </c>
      <c r="Q777">
        <v>10.746062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24170073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44493</v>
      </c>
      <c r="N778">
        <v>226.834553</v>
      </c>
      <c r="O778">
        <v>225.422349</v>
      </c>
      <c r="P778">
        <v>231.34646599999999</v>
      </c>
      <c r="Q778">
        <v>226.834553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24170074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72775</v>
      </c>
      <c r="N779">
        <v>659.06448699999999</v>
      </c>
      <c r="O779">
        <v>653.96585000000005</v>
      </c>
      <c r="P779">
        <v>674.06154400000003</v>
      </c>
      <c r="Q779">
        <v>659.06448699999999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24170075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11717</v>
      </c>
      <c r="N780">
        <v>267.51874900000001</v>
      </c>
      <c r="O780">
        <v>263.340553</v>
      </c>
      <c r="P780">
        <v>269.39094699999998</v>
      </c>
      <c r="Q780">
        <v>267.51874900000001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24170076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1904</v>
      </c>
      <c r="N781">
        <v>41.235258999999999</v>
      </c>
      <c r="O781">
        <v>40.390628999999997</v>
      </c>
      <c r="P781">
        <v>45.046922000000002</v>
      </c>
      <c r="Q781">
        <v>41.235258999999999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24170077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1930</v>
      </c>
      <c r="N782">
        <v>87.885267999999996</v>
      </c>
      <c r="O782">
        <v>86.746858000000003</v>
      </c>
      <c r="P782">
        <v>88.340631999999999</v>
      </c>
      <c r="Q782">
        <v>87.885267999999996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24170078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2788</v>
      </c>
      <c r="N783">
        <v>12.370309000000001</v>
      </c>
      <c r="O783">
        <v>12.268259</v>
      </c>
      <c r="P783">
        <v>13.071353</v>
      </c>
      <c r="Q783">
        <v>12.370309000000001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24170079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1426</v>
      </c>
      <c r="N784">
        <v>75.620412999999999</v>
      </c>
      <c r="O784">
        <v>75.037086000000002</v>
      </c>
      <c r="P784">
        <v>78.165841</v>
      </c>
      <c r="Q784">
        <v>75.620412999999999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24170080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6743</v>
      </c>
      <c r="N785">
        <v>218.084292</v>
      </c>
      <c r="O785">
        <v>216.69357199999999</v>
      </c>
      <c r="P785">
        <v>224.77915300000001</v>
      </c>
      <c r="Q785">
        <v>218.084292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24170081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840</v>
      </c>
      <c r="N786">
        <v>19.068961999999999</v>
      </c>
      <c r="O786">
        <v>18.728445000000001</v>
      </c>
      <c r="P786">
        <v>19.659192000000001</v>
      </c>
      <c r="Q786">
        <v>19.068961999999999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24170082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1069</v>
      </c>
      <c r="N787">
        <v>19.637919</v>
      </c>
      <c r="O787">
        <v>19.307252999999999</v>
      </c>
      <c r="P787">
        <v>21.162659999999999</v>
      </c>
      <c r="Q787">
        <v>19.637919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24170083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468</v>
      </c>
      <c r="N788">
        <v>23.655366000000001</v>
      </c>
      <c r="O788">
        <v>23.503729</v>
      </c>
      <c r="P788">
        <v>23.908093999999998</v>
      </c>
      <c r="Q788">
        <v>23.655366000000001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24170084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1280</v>
      </c>
      <c r="N789">
        <v>34.211342999999999</v>
      </c>
      <c r="O789">
        <v>33.944066999999997</v>
      </c>
      <c r="P789">
        <v>34.745896000000002</v>
      </c>
      <c r="Q789">
        <v>34.211342999999999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24170085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7632</v>
      </c>
      <c r="N790">
        <v>169.02628100000001</v>
      </c>
      <c r="O790">
        <v>164.951224</v>
      </c>
      <c r="P790">
        <v>171.32957400000001</v>
      </c>
      <c r="Q790">
        <v>169.02628100000001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24170086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1380</v>
      </c>
      <c r="N791">
        <v>41.505665999999998</v>
      </c>
      <c r="O791">
        <v>41.084594000000003</v>
      </c>
      <c r="P791">
        <v>42.829034999999998</v>
      </c>
      <c r="Q791">
        <v>41.505665999999998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24170087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1805</v>
      </c>
      <c r="N792">
        <v>68.905499000000006</v>
      </c>
      <c r="O792">
        <v>66.080563999999995</v>
      </c>
      <c r="P792">
        <v>69.439946000000006</v>
      </c>
      <c r="Q792">
        <v>68.905499000000006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24170088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838</v>
      </c>
      <c r="N793">
        <v>6.7436309999999997</v>
      </c>
      <c r="O793">
        <v>6.606827</v>
      </c>
      <c r="P793">
        <v>6.9367660000000004</v>
      </c>
      <c r="Q793">
        <v>6.7436309999999997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24170089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1866</v>
      </c>
      <c r="N794">
        <v>29.394411999999999</v>
      </c>
      <c r="O794">
        <v>28.780059000000001</v>
      </c>
      <c r="P794">
        <v>29.473175000000001</v>
      </c>
      <c r="Q794">
        <v>29.394411999999999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24170090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4048</v>
      </c>
      <c r="N795">
        <v>48.696890000000003</v>
      </c>
      <c r="O795">
        <v>48.143515999999998</v>
      </c>
      <c r="P795">
        <v>49.033726000000001</v>
      </c>
      <c r="Q795">
        <v>48.696890000000003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24170091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1411</v>
      </c>
      <c r="N796">
        <v>21.245633000000002</v>
      </c>
      <c r="O796">
        <v>21.245633000000002</v>
      </c>
      <c r="P796">
        <v>21.817803999999999</v>
      </c>
      <c r="Q796">
        <v>21.245633000000002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24170092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780</v>
      </c>
      <c r="N797">
        <v>30.703313999999999</v>
      </c>
      <c r="O797">
        <v>30.506498000000001</v>
      </c>
      <c r="P797">
        <v>31.175673</v>
      </c>
      <c r="Q797">
        <v>30.703313999999999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24170093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43420</v>
      </c>
      <c r="N798">
        <v>553.88977199999999</v>
      </c>
      <c r="O798">
        <v>551.84872299999995</v>
      </c>
      <c r="P798">
        <v>564.66906400000005</v>
      </c>
      <c r="Q798">
        <v>553.88977199999999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24170094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6143</v>
      </c>
      <c r="N799">
        <v>18.093762999999999</v>
      </c>
      <c r="O799">
        <v>17.967110000000002</v>
      </c>
      <c r="P799">
        <v>18.998009</v>
      </c>
      <c r="Q799">
        <v>18.093762999999999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24170095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3206</v>
      </c>
      <c r="N800">
        <v>57.941234000000001</v>
      </c>
      <c r="O800">
        <v>57.326760999999998</v>
      </c>
      <c r="P800">
        <v>58.826799000000001</v>
      </c>
      <c r="Q800">
        <v>57.941234000000001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24170096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114170</v>
      </c>
      <c r="N801">
        <v>339.91736100000003</v>
      </c>
      <c r="O801">
        <v>335.95160900000002</v>
      </c>
      <c r="P801">
        <v>342.37660399999999</v>
      </c>
      <c r="Q801">
        <v>339.91736100000003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24170097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13330</v>
      </c>
      <c r="N802">
        <v>303.890987</v>
      </c>
      <c r="O802">
        <v>301.01849900000002</v>
      </c>
      <c r="P802">
        <v>308.38209899999998</v>
      </c>
      <c r="Q802">
        <v>303.890987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24170098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2556</v>
      </c>
      <c r="N803">
        <v>257.97921100000002</v>
      </c>
      <c r="O803">
        <v>252.32708500000001</v>
      </c>
      <c r="P803">
        <v>259.39224300000001</v>
      </c>
      <c r="Q803">
        <v>257.97921100000002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24170099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1163</v>
      </c>
      <c r="N804">
        <v>194.68182100000001</v>
      </c>
      <c r="O804">
        <v>194.68182100000001</v>
      </c>
      <c r="P804">
        <v>208.408312</v>
      </c>
      <c r="Q804">
        <v>194.68182100000001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24170100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3742</v>
      </c>
      <c r="N805">
        <v>115.769739</v>
      </c>
      <c r="O805">
        <v>108.96339399999999</v>
      </c>
      <c r="P805">
        <v>119.977298</v>
      </c>
      <c r="Q805">
        <v>115.769739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24170101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9028</v>
      </c>
      <c r="N806">
        <v>53.206454999999998</v>
      </c>
      <c r="O806">
        <v>52.263496000000004</v>
      </c>
      <c r="P806">
        <v>53.730975999999998</v>
      </c>
      <c r="Q806">
        <v>53.206454999999998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24170102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10346</v>
      </c>
      <c r="N807">
        <v>88.958361999999994</v>
      </c>
      <c r="O807">
        <v>85.983338000000003</v>
      </c>
      <c r="P807">
        <v>89.388278999999997</v>
      </c>
      <c r="Q807">
        <v>88.958361999999994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24170103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835</v>
      </c>
      <c r="N808">
        <v>22.859786</v>
      </c>
      <c r="O808">
        <v>22.476507999999999</v>
      </c>
      <c r="P808">
        <v>23.598963999999999</v>
      </c>
      <c r="Q808">
        <v>22.859786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24170104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85514</v>
      </c>
      <c r="N809">
        <v>767.59797400000002</v>
      </c>
      <c r="O809">
        <v>757.05083999999999</v>
      </c>
      <c r="P809">
        <v>774.17759000000001</v>
      </c>
      <c r="Q809">
        <v>767.59797400000002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24170105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1576</v>
      </c>
      <c r="N810">
        <v>169.447294</v>
      </c>
      <c r="O810">
        <v>163.42632399999999</v>
      </c>
      <c r="P810">
        <v>170.73750200000001</v>
      </c>
      <c r="Q810">
        <v>169.447294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24170106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3279</v>
      </c>
      <c r="N811">
        <v>28.618824</v>
      </c>
      <c r="O811">
        <v>28.452994</v>
      </c>
      <c r="P811">
        <v>29.282145</v>
      </c>
      <c r="Q811">
        <v>28.618824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24170107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3328</v>
      </c>
      <c r="N812">
        <v>22.452881000000001</v>
      </c>
      <c r="O812">
        <v>22.446134000000001</v>
      </c>
      <c r="P812">
        <v>22.938641000000001</v>
      </c>
      <c r="Q812">
        <v>22.452881000000001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24170108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9800</v>
      </c>
      <c r="N813">
        <v>20.137288999999999</v>
      </c>
      <c r="O813">
        <v>20.036602999999999</v>
      </c>
      <c r="P813">
        <v>20.556473</v>
      </c>
      <c r="Q813">
        <v>20.137288999999999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24170109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6231</v>
      </c>
      <c r="N814">
        <v>10.091310999999999</v>
      </c>
      <c r="O814">
        <v>10.088072</v>
      </c>
      <c r="P814">
        <v>10.533443</v>
      </c>
      <c r="Q814">
        <v>10.091310999999999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24170110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81000</v>
      </c>
      <c r="N815">
        <v>16.642341999999999</v>
      </c>
      <c r="O815">
        <v>16.642341999999999</v>
      </c>
      <c r="P815">
        <v>17.012377999999998</v>
      </c>
      <c r="Q815">
        <v>16.642341999999999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24170111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11450</v>
      </c>
      <c r="N816">
        <v>48.862758999999997</v>
      </c>
      <c r="O816">
        <v>48.440277000000002</v>
      </c>
      <c r="P816">
        <v>50.629499000000003</v>
      </c>
      <c r="Q816">
        <v>48.862758999999997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24170112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45284</v>
      </c>
      <c r="N817">
        <v>309.70446500000003</v>
      </c>
      <c r="O817">
        <v>306.96880199999998</v>
      </c>
      <c r="P817">
        <v>312.74789099999998</v>
      </c>
      <c r="Q817">
        <v>309.70446500000003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24170113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11913</v>
      </c>
      <c r="N818">
        <v>19.375177000000001</v>
      </c>
      <c r="O818">
        <v>19.114954999999998</v>
      </c>
      <c r="P818">
        <v>19.970435999999999</v>
      </c>
      <c r="Q818">
        <v>19.375177000000001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24170114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2155</v>
      </c>
      <c r="N819">
        <v>9.1412449999999996</v>
      </c>
      <c r="O819">
        <v>9.1412449999999996</v>
      </c>
      <c r="P819">
        <v>9.9684109999999997</v>
      </c>
      <c r="Q819">
        <v>9.1412449999999996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24170115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4286</v>
      </c>
      <c r="N820">
        <v>37.059068000000003</v>
      </c>
      <c r="O820">
        <v>36.401930999999998</v>
      </c>
      <c r="P820">
        <v>37.966954000000001</v>
      </c>
      <c r="Q820">
        <v>37.059068000000003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24170116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366</v>
      </c>
      <c r="N821">
        <v>2.4413480000000001</v>
      </c>
      <c r="O821">
        <v>2.4346770000000002</v>
      </c>
      <c r="P821">
        <v>2.468029</v>
      </c>
      <c r="Q821">
        <v>2.4413480000000001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24170348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56621</v>
      </c>
      <c r="N822">
        <v>792.12159999999994</v>
      </c>
      <c r="O822">
        <v>772.84353099999998</v>
      </c>
      <c r="P822">
        <v>792.54129699999999</v>
      </c>
      <c r="Q822">
        <v>792.12159999999994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24170349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19700</v>
      </c>
      <c r="N823">
        <v>489.76869900000003</v>
      </c>
      <c r="O823">
        <v>473.75798600000002</v>
      </c>
      <c r="P823">
        <v>492.25483500000001</v>
      </c>
      <c r="Q823">
        <v>489.76869900000003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24170350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35500</v>
      </c>
      <c r="N824">
        <v>1401.535451</v>
      </c>
      <c r="O824">
        <v>1367.6617209999999</v>
      </c>
      <c r="P824">
        <v>1410.6947809999999</v>
      </c>
      <c r="Q824">
        <v>1401.535451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24170351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10374</v>
      </c>
      <c r="N825">
        <v>373.80828100000002</v>
      </c>
      <c r="O825">
        <v>343.03593999999998</v>
      </c>
      <c r="P825">
        <v>373.80828100000002</v>
      </c>
      <c r="Q825">
        <v>373.80828100000002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24170352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56498</v>
      </c>
      <c r="N826">
        <v>950.51250200000004</v>
      </c>
      <c r="O826">
        <v>930.35755900000004</v>
      </c>
      <c r="P826">
        <v>952.64912800000002</v>
      </c>
      <c r="Q826">
        <v>950.51250200000004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24170353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11956</v>
      </c>
      <c r="N827">
        <v>132.19844900000001</v>
      </c>
      <c r="O827">
        <v>132.08787799999999</v>
      </c>
      <c r="P827">
        <v>134.608892</v>
      </c>
      <c r="Q827">
        <v>132.19844900000001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24170354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29134</v>
      </c>
      <c r="N828">
        <v>593.90370199999995</v>
      </c>
      <c r="O828">
        <v>589.133555</v>
      </c>
      <c r="P828">
        <v>607.76566800000001</v>
      </c>
      <c r="Q828">
        <v>593.90370199999995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24170355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22450</v>
      </c>
      <c r="N829">
        <v>1342.9917889999999</v>
      </c>
      <c r="O829">
        <v>1321.156956</v>
      </c>
      <c r="P829">
        <v>1350.110543</v>
      </c>
      <c r="Q829">
        <v>1342.9917889999999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24170356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19400</v>
      </c>
      <c r="N830">
        <v>719.82484099999999</v>
      </c>
      <c r="O830">
        <v>701.30975899999999</v>
      </c>
      <c r="P830">
        <v>721.34612000000004</v>
      </c>
      <c r="Q830">
        <v>719.82484099999999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24170357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1291</v>
      </c>
      <c r="N831">
        <v>194.53760399999999</v>
      </c>
      <c r="O831">
        <v>189.86629099999999</v>
      </c>
      <c r="P831">
        <v>196.49654200000001</v>
      </c>
      <c r="Q831">
        <v>194.53760399999999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24170358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376041</v>
      </c>
      <c r="N832">
        <v>888.38751200000002</v>
      </c>
      <c r="O832">
        <v>888.38751200000002</v>
      </c>
      <c r="P832">
        <v>903.64673800000003</v>
      </c>
      <c r="Q832">
        <v>888.38751200000002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24170359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7685</v>
      </c>
      <c r="N833">
        <v>200.33585199999999</v>
      </c>
      <c r="O833">
        <v>196.034561</v>
      </c>
      <c r="P833">
        <v>203.67260999999999</v>
      </c>
      <c r="Q833">
        <v>200.33585199999999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24170360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27066</v>
      </c>
      <c r="N834">
        <v>580.67643299999997</v>
      </c>
      <c r="O834">
        <v>571.38681099999997</v>
      </c>
      <c r="P834">
        <v>589.343886</v>
      </c>
      <c r="Q834">
        <v>580.67643299999997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24170361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7165</v>
      </c>
      <c r="N835">
        <v>1623.849242</v>
      </c>
      <c r="O835">
        <v>1621.5828779999999</v>
      </c>
      <c r="P835">
        <v>1652.178782</v>
      </c>
      <c r="Q835">
        <v>1623.849242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24170362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23488</v>
      </c>
      <c r="N836">
        <v>261.33847400000002</v>
      </c>
      <c r="O836">
        <v>260.81553000000002</v>
      </c>
      <c r="P836">
        <v>265.622164</v>
      </c>
      <c r="Q836">
        <v>261.33847400000002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24170363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23383</v>
      </c>
      <c r="N837">
        <v>355.27213399999999</v>
      </c>
      <c r="O837">
        <v>352.64364</v>
      </c>
      <c r="P837">
        <v>370.76961399999999</v>
      </c>
      <c r="Q837">
        <v>355.27213399999999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24170364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17655</v>
      </c>
      <c r="N838">
        <v>305.86303600000002</v>
      </c>
      <c r="O838">
        <v>301.75714299999999</v>
      </c>
      <c r="P838">
        <v>315.46077700000001</v>
      </c>
      <c r="Q838">
        <v>305.86303600000002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24170365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467477</v>
      </c>
      <c r="N839">
        <v>2184.1118970000002</v>
      </c>
      <c r="O839">
        <v>2172.5390379999999</v>
      </c>
      <c r="P839">
        <v>2215.844983</v>
      </c>
      <c r="Q839">
        <v>2184.1118970000002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24170366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11660</v>
      </c>
      <c r="N840">
        <v>942.86919899999998</v>
      </c>
      <c r="O840">
        <v>931.22484599999996</v>
      </c>
      <c r="P840">
        <v>947.15496900000005</v>
      </c>
      <c r="Q840">
        <v>942.86919899999998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24170367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34254</v>
      </c>
      <c r="N841">
        <v>364.927547</v>
      </c>
      <c r="O841">
        <v>364.927547</v>
      </c>
      <c r="P841">
        <v>374.99517500000002</v>
      </c>
      <c r="Q841">
        <v>364.927547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24170368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5332</v>
      </c>
      <c r="N842">
        <v>214.69210799999999</v>
      </c>
      <c r="O842">
        <v>214.69210799999999</v>
      </c>
      <c r="P842">
        <v>233.49578700000001</v>
      </c>
      <c r="Q842">
        <v>214.69210799999999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24170369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8487</v>
      </c>
      <c r="N843">
        <v>632.43867</v>
      </c>
      <c r="O843">
        <v>622.30415100000005</v>
      </c>
      <c r="P843">
        <v>640.63570700000002</v>
      </c>
      <c r="Q843">
        <v>632.43867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24170370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20676</v>
      </c>
      <c r="N844">
        <v>494.04756500000002</v>
      </c>
      <c r="O844">
        <v>491.34746000000001</v>
      </c>
      <c r="P844">
        <v>500.16461700000002</v>
      </c>
      <c r="Q844">
        <v>494.04756500000002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24170371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14647</v>
      </c>
      <c r="N845">
        <v>329.11517600000002</v>
      </c>
      <c r="O845">
        <v>325.52000800000002</v>
      </c>
      <c r="P845">
        <v>333.51925699999998</v>
      </c>
      <c r="Q845">
        <v>329.11517600000002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24170372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15714</v>
      </c>
      <c r="N846">
        <v>169.71187499999999</v>
      </c>
      <c r="O846">
        <v>168.85867200000001</v>
      </c>
      <c r="P846">
        <v>172.34708599999999</v>
      </c>
      <c r="Q846">
        <v>169.71187499999999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24170373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306177</v>
      </c>
      <c r="N847">
        <v>1167.4111700000001</v>
      </c>
      <c r="O847">
        <v>1158.15735</v>
      </c>
      <c r="P847">
        <v>1185.5756530000001</v>
      </c>
      <c r="Q847">
        <v>1167.4111700000001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24170374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11980</v>
      </c>
      <c r="N848">
        <v>197.786282</v>
      </c>
      <c r="O848">
        <v>195.937195</v>
      </c>
      <c r="P848">
        <v>201.46794600000001</v>
      </c>
      <c r="Q848">
        <v>197.786282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24170375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29822</v>
      </c>
      <c r="N849">
        <v>232.193848</v>
      </c>
      <c r="O849">
        <v>220.343569</v>
      </c>
      <c r="P849">
        <v>234.04691399999999</v>
      </c>
      <c r="Q849">
        <v>232.193848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24170376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44493</v>
      </c>
      <c r="N850">
        <v>264.94318600000003</v>
      </c>
      <c r="O850">
        <v>263.29372999999998</v>
      </c>
      <c r="P850">
        <v>270.21310999999997</v>
      </c>
      <c r="Q850">
        <v>264.94318600000003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24170377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72775</v>
      </c>
      <c r="N851">
        <v>769.78856599999995</v>
      </c>
      <c r="O851">
        <v>763.833348</v>
      </c>
      <c r="P851">
        <v>787.30515600000001</v>
      </c>
      <c r="Q851">
        <v>769.78856599999995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24170378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11717</v>
      </c>
      <c r="N852">
        <v>312.46240499999999</v>
      </c>
      <c r="O852">
        <v>307.58226300000001</v>
      </c>
      <c r="P852">
        <v>314.649135</v>
      </c>
      <c r="Q852">
        <v>312.46240499999999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24170379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6743</v>
      </c>
      <c r="N853">
        <v>254.72286500000001</v>
      </c>
      <c r="O853">
        <v>253.098501</v>
      </c>
      <c r="P853">
        <v>262.54247500000002</v>
      </c>
      <c r="Q853">
        <v>254.72286500000001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24170380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7632</v>
      </c>
      <c r="N854">
        <v>197.42301599999999</v>
      </c>
      <c r="O854">
        <v>192.663341</v>
      </c>
      <c r="P854">
        <v>200.11326600000001</v>
      </c>
      <c r="Q854">
        <v>197.42301599999999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24170381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43420</v>
      </c>
      <c r="N855">
        <v>646.9443</v>
      </c>
      <c r="O855">
        <v>644.56034999999997</v>
      </c>
      <c r="P855">
        <v>659.53453300000001</v>
      </c>
      <c r="Q855">
        <v>646.9443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24170382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114170</v>
      </c>
      <c r="N856">
        <v>397.02411999999998</v>
      </c>
      <c r="O856">
        <v>392.39211399999999</v>
      </c>
      <c r="P856">
        <v>399.89652000000001</v>
      </c>
      <c r="Q856">
        <v>397.02411999999998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24170383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13330</v>
      </c>
      <c r="N857">
        <v>354.94524699999999</v>
      </c>
      <c r="O857">
        <v>351.59017599999999</v>
      </c>
      <c r="P857">
        <v>360.19087400000001</v>
      </c>
      <c r="Q857">
        <v>354.94524699999999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24170384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2556</v>
      </c>
      <c r="N858">
        <v>301.32020599999998</v>
      </c>
      <c r="O858">
        <v>294.71851199999998</v>
      </c>
      <c r="P858">
        <v>302.97063000000003</v>
      </c>
      <c r="Q858">
        <v>301.32020599999998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24170385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1163</v>
      </c>
      <c r="N859">
        <v>227.388734</v>
      </c>
      <c r="O859">
        <v>227.388734</v>
      </c>
      <c r="P859">
        <v>243.421302</v>
      </c>
      <c r="Q859">
        <v>227.388734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24170386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85514</v>
      </c>
      <c r="N860">
        <v>715.55602399999998</v>
      </c>
      <c r="O860">
        <v>705.72397000000001</v>
      </c>
      <c r="P860">
        <v>721.68955300000005</v>
      </c>
      <c r="Q860">
        <v>715.55602399999998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24170387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1576</v>
      </c>
      <c r="N861">
        <v>197.91476</v>
      </c>
      <c r="O861">
        <v>190.88225600000001</v>
      </c>
      <c r="P861">
        <v>199.42172500000001</v>
      </c>
      <c r="Q861">
        <v>197.91476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24170388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45284</v>
      </c>
      <c r="N862">
        <v>361.73540000000003</v>
      </c>
      <c r="O862">
        <v>358.54014000000001</v>
      </c>
      <c r="P862">
        <v>365.29012699999998</v>
      </c>
      <c r="Q862">
        <v>361.73540000000003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24169771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2496446866</v>
      </c>
      <c r="L863">
        <v>503379124</v>
      </c>
      <c r="M863">
        <v>56621</v>
      </c>
      <c r="N863">
        <v>114.16958099999999</v>
      </c>
      <c r="O863">
        <v>111.391007</v>
      </c>
      <c r="P863">
        <v>114.230073</v>
      </c>
      <c r="Q863">
        <v>114.16958099999999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24169780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2496446866</v>
      </c>
      <c r="L864">
        <v>571290951.60000002</v>
      </c>
      <c r="M864">
        <v>19700</v>
      </c>
      <c r="N864">
        <v>45.081800000000001</v>
      </c>
      <c r="O864">
        <v>43.608060000000002</v>
      </c>
      <c r="P864">
        <v>45.310640999999997</v>
      </c>
      <c r="Q864">
        <v>45.081800000000001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24169779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2496446866</v>
      </c>
      <c r="L865">
        <v>895024247</v>
      </c>
      <c r="M865">
        <v>35500</v>
      </c>
      <c r="N865">
        <v>127.274332</v>
      </c>
      <c r="O865">
        <v>124.19823700000001</v>
      </c>
      <c r="P865">
        <v>128.10609700000001</v>
      </c>
      <c r="Q865">
        <v>127.274332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24169781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2496446866</v>
      </c>
      <c r="L866">
        <v>904368485</v>
      </c>
      <c r="M866">
        <v>10374</v>
      </c>
      <c r="N866">
        <v>37.581086999999997</v>
      </c>
      <c r="O866">
        <v>34.487366999999999</v>
      </c>
      <c r="P866">
        <v>37.581086999999997</v>
      </c>
      <c r="Q866">
        <v>37.581086999999997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24169770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2496446866</v>
      </c>
      <c r="L867">
        <v>92852272.099998996</v>
      </c>
      <c r="M867">
        <v>63211</v>
      </c>
      <c r="N867">
        <v>23.510553999999999</v>
      </c>
      <c r="O867">
        <v>22.537192999999998</v>
      </c>
      <c r="P867">
        <v>23.626227</v>
      </c>
      <c r="Q867">
        <v>23.510553999999999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24169785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2496446866</v>
      </c>
      <c r="L868">
        <v>463619475</v>
      </c>
      <c r="M868">
        <v>29134</v>
      </c>
      <c r="N868">
        <v>54.105255999999997</v>
      </c>
      <c r="O868">
        <v>53.670690999999998</v>
      </c>
      <c r="P868">
        <v>55.368096000000001</v>
      </c>
      <c r="Q868">
        <v>54.105255999999997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24169795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2496446866</v>
      </c>
      <c r="L869">
        <v>1327136897.5999999</v>
      </c>
      <c r="M869">
        <v>22450</v>
      </c>
      <c r="N869">
        <v>119.346515</v>
      </c>
      <c r="O869">
        <v>117.406137</v>
      </c>
      <c r="P869">
        <v>119.979131</v>
      </c>
      <c r="Q869">
        <v>119.346515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24169769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2496446866</v>
      </c>
      <c r="L870">
        <v>849658061.64999902</v>
      </c>
      <c r="M870">
        <v>19400</v>
      </c>
      <c r="N870">
        <v>66.027306999999993</v>
      </c>
      <c r="O870">
        <v>64.328975999999997</v>
      </c>
      <c r="P870">
        <v>66.166848999999999</v>
      </c>
      <c r="Q870">
        <v>66.027306999999993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24169793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2496446866</v>
      </c>
      <c r="L871">
        <v>578739381.299999</v>
      </c>
      <c r="M871">
        <v>7685</v>
      </c>
      <c r="N871">
        <v>17.815769</v>
      </c>
      <c r="O871">
        <v>17.433257999999999</v>
      </c>
      <c r="P871">
        <v>18.112506</v>
      </c>
      <c r="Q871">
        <v>17.815769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24169794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2496446866</v>
      </c>
      <c r="L872">
        <v>502637726.69999897</v>
      </c>
      <c r="M872">
        <v>27066</v>
      </c>
      <c r="N872">
        <v>54.495021999999999</v>
      </c>
      <c r="O872">
        <v>53.623213999999997</v>
      </c>
      <c r="P872">
        <v>55.308441000000002</v>
      </c>
      <c r="Q872">
        <v>54.495021999999999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24169778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2496446866</v>
      </c>
      <c r="L873">
        <v>5048539200.8999996</v>
      </c>
      <c r="M873">
        <v>7165</v>
      </c>
      <c r="N873">
        <v>144.89706899999999</v>
      </c>
      <c r="O873">
        <v>144.69484</v>
      </c>
      <c r="P873">
        <v>147.42493099999999</v>
      </c>
      <c r="Q873">
        <v>144.89706899999999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24169774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2496446866</v>
      </c>
      <c r="L874">
        <v>340274346</v>
      </c>
      <c r="M874">
        <v>23383</v>
      </c>
      <c r="N874">
        <v>31.871838</v>
      </c>
      <c r="O874">
        <v>31.636033000000001</v>
      </c>
      <c r="P874">
        <v>33.262132999999999</v>
      </c>
      <c r="Q874">
        <v>31.871838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24169772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2496446866</v>
      </c>
      <c r="L875">
        <v>379314482.19999897</v>
      </c>
      <c r="M875">
        <v>17655</v>
      </c>
      <c r="N875">
        <v>26.825313999999999</v>
      </c>
      <c r="O875">
        <v>26.465212000000001</v>
      </c>
      <c r="P875">
        <v>27.667072000000001</v>
      </c>
      <c r="Q875">
        <v>26.825313999999999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24169784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2496446866</v>
      </c>
      <c r="L876">
        <v>169581385.90000001</v>
      </c>
      <c r="M876">
        <v>467477</v>
      </c>
      <c r="N876">
        <v>317.55291299999999</v>
      </c>
      <c r="O876">
        <v>315.87031000000002</v>
      </c>
      <c r="P876">
        <v>322.16665799999998</v>
      </c>
      <c r="Q876">
        <v>317.55291299999999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24169783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2496446866</v>
      </c>
      <c r="L877">
        <v>1695842782.2</v>
      </c>
      <c r="M877">
        <v>11660</v>
      </c>
      <c r="N877">
        <v>79.206680000000006</v>
      </c>
      <c r="O877">
        <v>78.228483999999995</v>
      </c>
      <c r="P877">
        <v>79.566710999999998</v>
      </c>
      <c r="Q877">
        <v>79.206680000000006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24169776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2496446866</v>
      </c>
      <c r="L878">
        <v>238062465</v>
      </c>
      <c r="M878">
        <v>34254</v>
      </c>
      <c r="N878">
        <v>32.664791999999998</v>
      </c>
      <c r="O878">
        <v>32.664791999999998</v>
      </c>
      <c r="P878">
        <v>33.565949000000003</v>
      </c>
      <c r="Q878">
        <v>32.664791999999998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24169797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2496446866</v>
      </c>
      <c r="L879">
        <v>939261151.549999</v>
      </c>
      <c r="M879">
        <v>5332</v>
      </c>
      <c r="N879">
        <v>20.061074000000001</v>
      </c>
      <c r="O879">
        <v>20.061074000000001</v>
      </c>
      <c r="P879">
        <v>21.818110999999998</v>
      </c>
      <c r="Q879">
        <v>20.061074000000001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24169792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2496446866</v>
      </c>
      <c r="L880">
        <v>1799580856.6500001</v>
      </c>
      <c r="M880">
        <v>8487</v>
      </c>
      <c r="N880">
        <v>61.179122</v>
      </c>
      <c r="O880">
        <v>60.198757000000001</v>
      </c>
      <c r="P880">
        <v>61.972065000000001</v>
      </c>
      <c r="Q880">
        <v>61.179122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24169777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2496446866</v>
      </c>
      <c r="L881">
        <v>543744672.799999</v>
      </c>
      <c r="M881">
        <v>20676</v>
      </c>
      <c r="N881">
        <v>45.033864000000001</v>
      </c>
      <c r="O881">
        <v>44.787742000000001</v>
      </c>
      <c r="P881">
        <v>45.591450999999999</v>
      </c>
      <c r="Q881">
        <v>45.033864000000001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24169791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2496446866</v>
      </c>
      <c r="L882">
        <v>502756156.64999902</v>
      </c>
      <c r="M882">
        <v>14647</v>
      </c>
      <c r="N882">
        <v>29.497401</v>
      </c>
      <c r="O882">
        <v>29.175179</v>
      </c>
      <c r="P882">
        <v>29.892123000000002</v>
      </c>
      <c r="Q882">
        <v>29.497401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24169775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3983</v>
      </c>
      <c r="H883" t="s">
        <v>356</v>
      </c>
      <c r="I883" t="s">
        <v>357</v>
      </c>
      <c r="J883" t="s">
        <v>25</v>
      </c>
      <c r="K883">
        <v>2496446866</v>
      </c>
      <c r="L883">
        <v>87074882.25</v>
      </c>
      <c r="M883">
        <v>306177</v>
      </c>
      <c r="N883">
        <v>106.793085</v>
      </c>
      <c r="O883">
        <v>105.94655899999999</v>
      </c>
      <c r="P883">
        <v>108.454746</v>
      </c>
      <c r="Q883">
        <v>106.793085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24169782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8847</v>
      </c>
      <c r="H884" t="s">
        <v>274</v>
      </c>
      <c r="I884" t="s">
        <v>275</v>
      </c>
      <c r="J884" t="s">
        <v>25</v>
      </c>
      <c r="K884">
        <v>2496446866</v>
      </c>
      <c r="L884">
        <v>64417194.799998999</v>
      </c>
      <c r="M884">
        <v>35733</v>
      </c>
      <c r="N884">
        <v>9.220383</v>
      </c>
      <c r="O884">
        <v>9.1974180000000008</v>
      </c>
      <c r="P884">
        <v>9.6138870000000001</v>
      </c>
      <c r="Q884">
        <v>9.220383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24169790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12446</v>
      </c>
      <c r="H885" t="s">
        <v>363</v>
      </c>
      <c r="I885" t="s">
        <v>364</v>
      </c>
      <c r="J885" t="s">
        <v>25</v>
      </c>
      <c r="K885">
        <v>2496446866</v>
      </c>
      <c r="L885">
        <v>137158900.199999</v>
      </c>
      <c r="M885">
        <v>44493</v>
      </c>
      <c r="N885">
        <v>24.445187000000001</v>
      </c>
      <c r="O885">
        <v>24.292998000000001</v>
      </c>
      <c r="P885">
        <v>24.931419999999999</v>
      </c>
      <c r="Q885">
        <v>24.445187000000001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24169796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12917</v>
      </c>
      <c r="H886" t="s">
        <v>367</v>
      </c>
      <c r="I886" t="s">
        <v>368</v>
      </c>
      <c r="J886" t="s">
        <v>25</v>
      </c>
      <c r="K886">
        <v>2496446866</v>
      </c>
      <c r="L886">
        <v>623352361.20000005</v>
      </c>
      <c r="M886">
        <v>11717</v>
      </c>
      <c r="N886">
        <v>29.25686</v>
      </c>
      <c r="O886">
        <v>28.799917000000001</v>
      </c>
      <c r="P886">
        <v>29.46161</v>
      </c>
      <c r="Q886">
        <v>29.25686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24169788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14713</v>
      </c>
      <c r="H887" t="s">
        <v>370</v>
      </c>
      <c r="I887" t="s">
        <v>371</v>
      </c>
      <c r="J887" t="s">
        <v>25</v>
      </c>
      <c r="K887">
        <v>2496446866</v>
      </c>
      <c r="L887">
        <v>850521115.39999902</v>
      </c>
      <c r="M887">
        <v>6743</v>
      </c>
      <c r="N887">
        <v>22.972905999999998</v>
      </c>
      <c r="O887">
        <v>22.826408000000001</v>
      </c>
      <c r="P887">
        <v>23.678139999999999</v>
      </c>
      <c r="Q887">
        <v>22.972905999999998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24169773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59560</v>
      </c>
      <c r="H888" t="s">
        <v>374</v>
      </c>
      <c r="I888" t="s">
        <v>375</v>
      </c>
      <c r="J888" t="s">
        <v>25</v>
      </c>
      <c r="K888">
        <v>2496446866</v>
      </c>
      <c r="L888">
        <v>336904212</v>
      </c>
      <c r="M888">
        <v>43420</v>
      </c>
      <c r="N888">
        <v>58.596803999999999</v>
      </c>
      <c r="O888">
        <v>58.380879</v>
      </c>
      <c r="P888">
        <v>59.737161</v>
      </c>
      <c r="Q888">
        <v>58.596803999999999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24169786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69094</v>
      </c>
      <c r="H889" t="s">
        <v>151</v>
      </c>
      <c r="I889" t="s">
        <v>152</v>
      </c>
      <c r="J889" t="s">
        <v>25</v>
      </c>
      <c r="K889">
        <v>2496446866</v>
      </c>
      <c r="L889">
        <v>605503712.64999902</v>
      </c>
      <c r="M889">
        <v>13330</v>
      </c>
      <c r="N889">
        <v>32.331409000000001</v>
      </c>
      <c r="O889">
        <v>32.025801000000001</v>
      </c>
      <c r="P889">
        <v>32.809224999999998</v>
      </c>
      <c r="Q889">
        <v>32.331409000000001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24169789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71713</v>
      </c>
      <c r="H890" t="s">
        <v>228</v>
      </c>
      <c r="I890" t="s">
        <v>229</v>
      </c>
      <c r="J890" t="s">
        <v>25</v>
      </c>
      <c r="K890">
        <v>2496446866</v>
      </c>
      <c r="L890">
        <v>2394375765.5999999</v>
      </c>
      <c r="M890">
        <v>2556</v>
      </c>
      <c r="N890">
        <v>24.514939999999999</v>
      </c>
      <c r="O890">
        <v>23.977836</v>
      </c>
      <c r="P890">
        <v>24.649215999999999</v>
      </c>
      <c r="Q890">
        <v>24.514939999999999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24169787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75498</v>
      </c>
      <c r="H891" t="s">
        <v>134</v>
      </c>
      <c r="I891" t="s">
        <v>135</v>
      </c>
      <c r="J891" t="s">
        <v>25</v>
      </c>
      <c r="K891">
        <v>2496446866</v>
      </c>
      <c r="L891">
        <v>4728602706</v>
      </c>
      <c r="M891">
        <v>1163</v>
      </c>
      <c r="N891">
        <v>22.028767999999999</v>
      </c>
      <c r="O891">
        <v>22.028767999999999</v>
      </c>
      <c r="P891">
        <v>23.581956999999999</v>
      </c>
      <c r="Q891">
        <v>22.028767999999999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24169954</v>
      </c>
      <c r="B892">
        <v>1009055</v>
      </c>
      <c r="C892" t="s">
        <v>1243</v>
      </c>
      <c r="D892" t="s">
        <v>1244</v>
      </c>
      <c r="E892" t="s">
        <v>302</v>
      </c>
      <c r="F892" t="s">
        <v>303</v>
      </c>
      <c r="G892">
        <v>264</v>
      </c>
      <c r="H892" t="s">
        <v>139</v>
      </c>
      <c r="I892" t="s">
        <v>140</v>
      </c>
      <c r="J892" t="s">
        <v>25</v>
      </c>
      <c r="K892">
        <v>16555415</v>
      </c>
      <c r="L892">
        <v>1604929874.43783</v>
      </c>
      <c r="M892">
        <v>1291</v>
      </c>
      <c r="N892">
        <v>1251.5327870000001</v>
      </c>
      <c r="O892">
        <v>1221.480489</v>
      </c>
      <c r="P892">
        <v>1264.1353630000001</v>
      </c>
      <c r="Q892">
        <v>1251.5327870000001</v>
      </c>
      <c r="R892" t="s">
        <v>26</v>
      </c>
      <c r="S892" t="s">
        <v>27</v>
      </c>
      <c r="T892" t="s">
        <v>1245</v>
      </c>
    </row>
    <row r="893" spans="1:20" hidden="1" x14ac:dyDescent="0.35">
      <c r="A893">
        <v>24169955</v>
      </c>
      <c r="B893">
        <v>1009055</v>
      </c>
      <c r="C893" t="s">
        <v>1243</v>
      </c>
      <c r="D893" t="s">
        <v>1244</v>
      </c>
      <c r="E893" t="s">
        <v>302</v>
      </c>
      <c r="F893" t="s">
        <v>303</v>
      </c>
      <c r="G893">
        <v>2896</v>
      </c>
      <c r="H893" t="s">
        <v>94</v>
      </c>
      <c r="I893" t="s">
        <v>95</v>
      </c>
      <c r="J893" t="s">
        <v>25</v>
      </c>
      <c r="K893">
        <v>16555415</v>
      </c>
      <c r="L893">
        <v>4620252742.9720297</v>
      </c>
      <c r="M893">
        <v>430</v>
      </c>
      <c r="N893">
        <v>1200.0355649999999</v>
      </c>
      <c r="O893">
        <v>1194.4540039999999</v>
      </c>
      <c r="P893">
        <v>1219.571027</v>
      </c>
      <c r="Q893">
        <v>1200.0355649999999</v>
      </c>
      <c r="R893" t="s">
        <v>26</v>
      </c>
      <c r="S893" t="s">
        <v>27</v>
      </c>
      <c r="T893" t="s">
        <v>1246</v>
      </c>
    </row>
    <row r="894" spans="1:20" hidden="1" x14ac:dyDescent="0.35">
      <c r="A894">
        <v>24169956</v>
      </c>
      <c r="B894">
        <v>1009055</v>
      </c>
      <c r="C894" t="s">
        <v>1243</v>
      </c>
      <c r="D894" t="s">
        <v>1244</v>
      </c>
      <c r="E894" t="s">
        <v>302</v>
      </c>
      <c r="F894" t="s">
        <v>303</v>
      </c>
      <c r="G894">
        <v>4730</v>
      </c>
      <c r="H894" t="s">
        <v>144</v>
      </c>
      <c r="I894" t="s">
        <v>145</v>
      </c>
      <c r="J894" t="s">
        <v>25</v>
      </c>
      <c r="K894">
        <v>16555415</v>
      </c>
      <c r="L894">
        <v>299361712.83856797</v>
      </c>
      <c r="M894">
        <v>5850</v>
      </c>
      <c r="N894">
        <v>1057.8206700000001</v>
      </c>
      <c r="O894">
        <v>1046.2479310000001</v>
      </c>
      <c r="P894">
        <v>1065.2344559999999</v>
      </c>
      <c r="Q894">
        <v>1057.8206700000001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24169957</v>
      </c>
      <c r="B895">
        <v>1009055</v>
      </c>
      <c r="C895" t="s">
        <v>1243</v>
      </c>
      <c r="D895" t="s">
        <v>1244</v>
      </c>
      <c r="E895" t="s">
        <v>302</v>
      </c>
      <c r="F895" t="s">
        <v>303</v>
      </c>
      <c r="G895">
        <v>5990</v>
      </c>
      <c r="H895" t="s">
        <v>97</v>
      </c>
      <c r="I895" t="s">
        <v>98</v>
      </c>
      <c r="J895" t="s">
        <v>25</v>
      </c>
      <c r="K895">
        <v>16555415</v>
      </c>
      <c r="L895">
        <v>1122406971.19329</v>
      </c>
      <c r="M895">
        <v>1708</v>
      </c>
      <c r="N895">
        <v>1157.972244</v>
      </c>
      <c r="O895">
        <v>1149.1586380000001</v>
      </c>
      <c r="P895">
        <v>1168.819759</v>
      </c>
      <c r="Q895">
        <v>1157.972244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24169958</v>
      </c>
      <c r="B896">
        <v>1009055</v>
      </c>
      <c r="C896" t="s">
        <v>1243</v>
      </c>
      <c r="D896" t="s">
        <v>1244</v>
      </c>
      <c r="E896" t="s">
        <v>302</v>
      </c>
      <c r="F896" t="s">
        <v>303</v>
      </c>
      <c r="G896">
        <v>13653</v>
      </c>
      <c r="H896" t="s">
        <v>103</v>
      </c>
      <c r="I896" t="s">
        <v>104</v>
      </c>
      <c r="J896" t="s">
        <v>25</v>
      </c>
      <c r="K896">
        <v>16555415</v>
      </c>
      <c r="L896">
        <v>1050470851.2574</v>
      </c>
      <c r="M896">
        <v>1930</v>
      </c>
      <c r="N896">
        <v>1224.619704</v>
      </c>
      <c r="O896">
        <v>1208.7567550000001</v>
      </c>
      <c r="P896">
        <v>1230.964884</v>
      </c>
      <c r="Q896">
        <v>1224.619704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24169959</v>
      </c>
      <c r="B897">
        <v>1009055</v>
      </c>
      <c r="C897" t="s">
        <v>1243</v>
      </c>
      <c r="D897" t="s">
        <v>1244</v>
      </c>
      <c r="E897" t="s">
        <v>302</v>
      </c>
      <c r="F897" t="s">
        <v>303</v>
      </c>
      <c r="G897">
        <v>13966</v>
      </c>
      <c r="H897" t="s">
        <v>536</v>
      </c>
      <c r="I897" t="s">
        <v>537</v>
      </c>
      <c r="J897" t="s">
        <v>25</v>
      </c>
      <c r="K897">
        <v>16555415</v>
      </c>
      <c r="L897">
        <v>115699530.91480599</v>
      </c>
      <c r="M897">
        <v>2788</v>
      </c>
      <c r="N897">
        <v>194.84277</v>
      </c>
      <c r="O897">
        <v>193.235387</v>
      </c>
      <c r="P897">
        <v>205.884792</v>
      </c>
      <c r="Q897">
        <v>194.84277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24169960</v>
      </c>
      <c r="B898">
        <v>1009055</v>
      </c>
      <c r="C898" t="s">
        <v>1243</v>
      </c>
      <c r="D898" t="s">
        <v>1244</v>
      </c>
      <c r="E898" t="s">
        <v>302</v>
      </c>
      <c r="F898" t="s">
        <v>303</v>
      </c>
      <c r="G898">
        <v>48586</v>
      </c>
      <c r="H898" t="s">
        <v>559</v>
      </c>
      <c r="I898" t="s">
        <v>560</v>
      </c>
      <c r="J898" t="s">
        <v>25</v>
      </c>
      <c r="K898">
        <v>16555415</v>
      </c>
      <c r="L898">
        <v>410768311.65816802</v>
      </c>
      <c r="M898">
        <v>1866</v>
      </c>
      <c r="N898">
        <v>462.98668400000003</v>
      </c>
      <c r="O898">
        <v>453.310113</v>
      </c>
      <c r="P898">
        <v>464.22726999999998</v>
      </c>
      <c r="Q898">
        <v>462.98668400000003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24169961</v>
      </c>
      <c r="B899">
        <v>1009055</v>
      </c>
      <c r="C899" t="s">
        <v>1243</v>
      </c>
      <c r="D899" t="s">
        <v>1244</v>
      </c>
      <c r="E899" t="s">
        <v>302</v>
      </c>
      <c r="F899" t="s">
        <v>303</v>
      </c>
      <c r="G899">
        <v>62540</v>
      </c>
      <c r="H899" t="s">
        <v>572</v>
      </c>
      <c r="I899" t="s">
        <v>573</v>
      </c>
      <c r="J899" t="s">
        <v>25</v>
      </c>
      <c r="K899">
        <v>16555415</v>
      </c>
      <c r="L899">
        <v>76805476.488593996</v>
      </c>
      <c r="M899">
        <v>6143</v>
      </c>
      <c r="N899">
        <v>284.99197500000002</v>
      </c>
      <c r="O899">
        <v>282.99707699999999</v>
      </c>
      <c r="P899">
        <v>299.23461400000002</v>
      </c>
      <c r="Q899">
        <v>284.99197500000002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24169962</v>
      </c>
      <c r="B900">
        <v>1009055</v>
      </c>
      <c r="C900" t="s">
        <v>1243</v>
      </c>
      <c r="D900" t="s">
        <v>1244</v>
      </c>
      <c r="E900" t="s">
        <v>302</v>
      </c>
      <c r="F900" t="s">
        <v>303</v>
      </c>
      <c r="G900">
        <v>69094</v>
      </c>
      <c r="H900" t="s">
        <v>151</v>
      </c>
      <c r="I900" t="s">
        <v>152</v>
      </c>
      <c r="J900" t="s">
        <v>25</v>
      </c>
      <c r="K900">
        <v>16555415</v>
      </c>
      <c r="L900">
        <v>149489228.45889401</v>
      </c>
      <c r="M900">
        <v>13330</v>
      </c>
      <c r="N900">
        <v>1203.649328</v>
      </c>
      <c r="O900">
        <v>1192.2719979999999</v>
      </c>
      <c r="P900">
        <v>1221.437694</v>
      </c>
      <c r="Q900">
        <v>1203.649328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24169963</v>
      </c>
      <c r="B901">
        <v>1009055</v>
      </c>
      <c r="C901" t="s">
        <v>1243</v>
      </c>
      <c r="D901" t="s">
        <v>1244</v>
      </c>
      <c r="E901" t="s">
        <v>302</v>
      </c>
      <c r="F901" t="s">
        <v>303</v>
      </c>
      <c r="G901">
        <v>112103</v>
      </c>
      <c r="H901" t="s">
        <v>606</v>
      </c>
      <c r="I901" t="s">
        <v>607</v>
      </c>
      <c r="J901" t="s">
        <v>25</v>
      </c>
      <c r="K901">
        <v>16555415</v>
      </c>
      <c r="L901">
        <v>110611914.452209</v>
      </c>
      <c r="M901">
        <v>2155</v>
      </c>
      <c r="N901">
        <v>143.98230100000001</v>
      </c>
      <c r="O901">
        <v>143.98230100000001</v>
      </c>
      <c r="P901">
        <v>157.010862</v>
      </c>
      <c r="Q901">
        <v>143.98230100000001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24169800</v>
      </c>
      <c r="B902">
        <v>1000471</v>
      </c>
      <c r="C902" t="s">
        <v>1255</v>
      </c>
      <c r="D902" t="s">
        <v>1256</v>
      </c>
      <c r="E902" t="s">
        <v>1257</v>
      </c>
      <c r="F902" t="s">
        <v>1257</v>
      </c>
      <c r="G902">
        <v>1000444</v>
      </c>
      <c r="H902" t="s">
        <v>1258</v>
      </c>
      <c r="I902" t="s">
        <v>1259</v>
      </c>
      <c r="J902" t="s">
        <v>1260</v>
      </c>
      <c r="K902">
        <v>1</v>
      </c>
      <c r="L902">
        <v>220.00282799999999</v>
      </c>
      <c r="M902">
        <v>18.368300000000001</v>
      </c>
      <c r="N902">
        <v>4041.0779459999999</v>
      </c>
      <c r="O902">
        <v>0</v>
      </c>
      <c r="P902">
        <v>0</v>
      </c>
      <c r="Q902">
        <v>4041.0779459999999</v>
      </c>
      <c r="R902" t="s">
        <v>26</v>
      </c>
      <c r="S902" t="s">
        <v>27</v>
      </c>
      <c r="T902" t="s">
        <v>1261</v>
      </c>
    </row>
    <row r="903" spans="1:20" hidden="1" x14ac:dyDescent="0.35">
      <c r="A903">
        <v>24169799</v>
      </c>
      <c r="B903">
        <v>1000471</v>
      </c>
      <c r="C903" t="s">
        <v>1255</v>
      </c>
      <c r="D903" t="s">
        <v>1256</v>
      </c>
      <c r="E903" t="s">
        <v>1257</v>
      </c>
      <c r="F903" t="s">
        <v>1257</v>
      </c>
      <c r="G903">
        <v>1000476</v>
      </c>
      <c r="H903" t="s">
        <v>1262</v>
      </c>
      <c r="I903" t="s">
        <v>1262</v>
      </c>
      <c r="J903" t="s">
        <v>1260</v>
      </c>
      <c r="K903">
        <v>1</v>
      </c>
      <c r="L903">
        <v>770.00990400000001</v>
      </c>
      <c r="M903">
        <v>19.773700000000002</v>
      </c>
      <c r="N903">
        <v>15225.944839</v>
      </c>
      <c r="O903">
        <v>0</v>
      </c>
      <c r="P903">
        <v>0</v>
      </c>
      <c r="Q903">
        <v>15225.944839</v>
      </c>
      <c r="R903" t="s">
        <v>26</v>
      </c>
      <c r="S903" t="s">
        <v>27</v>
      </c>
      <c r="T903" t="s">
        <v>1263</v>
      </c>
    </row>
    <row r="904" spans="1:20" hidden="1" x14ac:dyDescent="0.35">
      <c r="A904">
        <v>24169802</v>
      </c>
      <c r="B904">
        <v>1000471</v>
      </c>
      <c r="C904" t="s">
        <v>1255</v>
      </c>
      <c r="D904" t="s">
        <v>1256</v>
      </c>
      <c r="E904" t="s">
        <v>1257</v>
      </c>
      <c r="F904" t="s">
        <v>1257</v>
      </c>
      <c r="G904">
        <v>1000477</v>
      </c>
      <c r="H904" t="s">
        <v>1264</v>
      </c>
      <c r="I904" t="s">
        <v>1264</v>
      </c>
      <c r="J904" t="s">
        <v>1260</v>
      </c>
      <c r="K904">
        <v>1</v>
      </c>
      <c r="L904">
        <v>22000.28299</v>
      </c>
      <c r="M904">
        <v>0.123737</v>
      </c>
      <c r="N904">
        <v>2722.2490160000002</v>
      </c>
      <c r="O904">
        <v>0</v>
      </c>
      <c r="P904">
        <v>0</v>
      </c>
      <c r="Q904">
        <v>2722.2490160000002</v>
      </c>
      <c r="R904" t="s">
        <v>26</v>
      </c>
      <c r="S904" t="s">
        <v>27</v>
      </c>
      <c r="T904" t="s">
        <v>1265</v>
      </c>
    </row>
    <row r="905" spans="1:20" hidden="1" x14ac:dyDescent="0.35">
      <c r="A905">
        <v>24169798</v>
      </c>
      <c r="B905">
        <v>1000471</v>
      </c>
      <c r="C905" t="s">
        <v>1255</v>
      </c>
      <c r="D905" t="s">
        <v>1256</v>
      </c>
      <c r="E905" t="s">
        <v>1257</v>
      </c>
      <c r="F905" t="s">
        <v>1257</v>
      </c>
      <c r="G905">
        <v>1000478</v>
      </c>
      <c r="H905" t="s">
        <v>1266</v>
      </c>
      <c r="I905" t="s">
        <v>1266</v>
      </c>
      <c r="J905" t="s">
        <v>1260</v>
      </c>
      <c r="K905">
        <v>1</v>
      </c>
      <c r="L905">
        <v>110.001414</v>
      </c>
      <c r="M905">
        <v>23.634</v>
      </c>
      <c r="N905">
        <v>2599.7734190000001</v>
      </c>
      <c r="O905">
        <v>0</v>
      </c>
      <c r="P905">
        <v>0</v>
      </c>
      <c r="Q905">
        <v>2599.7734190000001</v>
      </c>
      <c r="R905" t="s">
        <v>26</v>
      </c>
      <c r="S905" t="s">
        <v>27</v>
      </c>
      <c r="T905" t="s">
        <v>1267</v>
      </c>
    </row>
    <row r="906" spans="1:20" hidden="1" x14ac:dyDescent="0.35">
      <c r="A906">
        <v>24169801</v>
      </c>
      <c r="B906">
        <v>1000471</v>
      </c>
      <c r="C906" t="s">
        <v>1255</v>
      </c>
      <c r="D906" t="s">
        <v>1256</v>
      </c>
      <c r="E906" t="s">
        <v>1257</v>
      </c>
      <c r="F906" t="s">
        <v>1257</v>
      </c>
      <c r="G906">
        <v>1000480</v>
      </c>
      <c r="H906" t="s">
        <v>1268</v>
      </c>
      <c r="I906" t="s">
        <v>1268</v>
      </c>
      <c r="J906" t="s">
        <v>1260</v>
      </c>
      <c r="K906">
        <v>1</v>
      </c>
      <c r="L906">
        <v>3300.042449</v>
      </c>
      <c r="M906">
        <v>2.5329999999999999</v>
      </c>
      <c r="N906">
        <v>8359.0075230000002</v>
      </c>
      <c r="O906">
        <v>0</v>
      </c>
      <c r="P906">
        <v>0</v>
      </c>
      <c r="Q906">
        <v>8359.0075230000002</v>
      </c>
      <c r="R906" t="s">
        <v>26</v>
      </c>
      <c r="S906" t="s">
        <v>27</v>
      </c>
      <c r="T906" t="s">
        <v>1269</v>
      </c>
    </row>
  </sheetData>
  <autoFilter ref="A1:T906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2025-03-06T07:52:20Z</dcterms:modified>
</cp:coreProperties>
</file>