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<sst xmlns="http://schemas.openxmlformats.org/spreadsheetml/2006/main" count="36" uniqueCount="35">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</sst>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135.67361</v>
          </cell>
        </row>
        <row r="141">
          <cell r="A141">
            <v>43678</v>
          </cell>
          <cell r="F141">
            <v>136.77486000000002</v>
          </cell>
        </row>
        <row r="142">
          <cell r="A142">
            <v>43776</v>
          </cell>
          <cell r="F142">
            <v>139.64864</v>
          </cell>
        </row>
        <row r="143">
          <cell r="A143">
            <v>43867</v>
          </cell>
          <cell r="F143">
            <v>140.98761</v>
          </cell>
        </row>
        <row r="144">
          <cell r="A144">
            <v>43958</v>
          </cell>
          <cell r="F144">
            <v>143.56773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123.56559</v>
          </cell>
        </row>
        <row r="159">
          <cell r="A159">
            <v>43678</v>
          </cell>
          <cell r="F159">
            <v>124.25641999999999</v>
          </cell>
        </row>
        <row r="160">
          <cell r="A160">
            <v>43776</v>
          </cell>
          <cell r="F160">
            <v>126.86713999999999</v>
          </cell>
        </row>
        <row r="161">
          <cell r="A161">
            <v>43867</v>
          </cell>
          <cell r="F161">
            <v>127.76083</v>
          </cell>
        </row>
        <row r="162">
          <cell r="A162">
            <v>43958</v>
          </cell>
          <cell r="F162">
            <v>130.09838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122.29787</v>
          </cell>
        </row>
        <row r="171">
          <cell r="A171">
            <v>43678</v>
          </cell>
          <cell r="F171">
            <v>122.78618999999999</v>
          </cell>
        </row>
        <row r="172">
          <cell r="A172">
            <v>43776</v>
          </cell>
          <cell r="F172">
            <v>125.36609000000001</v>
          </cell>
        </row>
        <row r="173">
          <cell r="A173">
            <v>43867</v>
          </cell>
          <cell r="F173">
            <v>126.06898</v>
          </cell>
        </row>
        <row r="174">
          <cell r="A174">
            <v>43958</v>
          </cell>
          <cell r="F174">
            <v>128.37563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136.8344</v>
          </cell>
        </row>
        <row r="177">
          <cell r="A177">
            <v>43678</v>
          </cell>
          <cell r="F177">
            <v>132.46217000000001</v>
          </cell>
        </row>
        <row r="178">
          <cell r="A178">
            <v>43776</v>
          </cell>
          <cell r="F178">
            <v>133.32781</v>
          </cell>
        </row>
        <row r="179">
          <cell r="A179">
            <v>43867</v>
          </cell>
          <cell r="F179">
            <v>136.03012</v>
          </cell>
        </row>
        <row r="180">
          <cell r="A180">
            <v>43958</v>
          </cell>
          <cell r="F180">
            <v>136.56348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304.90423999999996</v>
          </cell>
        </row>
        <row r="183">
          <cell r="A183">
            <v>43678</v>
          </cell>
          <cell r="F183">
            <v>303.09948</v>
          </cell>
        </row>
        <row r="184">
          <cell r="A184">
            <v>43776</v>
          </cell>
          <cell r="F184">
            <v>309.46851999999996</v>
          </cell>
        </row>
        <row r="185">
          <cell r="A185">
            <v>43867</v>
          </cell>
          <cell r="F185">
            <v>308.00189</v>
          </cell>
        </row>
        <row r="186">
          <cell r="A186">
            <v>43958</v>
          </cell>
          <cell r="F186">
            <v>313.63281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238.40132</v>
          </cell>
        </row>
        <row r="189">
          <cell r="A189">
            <v>43678</v>
          </cell>
          <cell r="F189">
            <v>238.88437</v>
          </cell>
        </row>
        <row r="190">
          <cell r="A190">
            <v>43776</v>
          </cell>
          <cell r="F190">
            <v>243.90358999999998</v>
          </cell>
        </row>
        <row r="191">
          <cell r="A191">
            <v>43867</v>
          </cell>
          <cell r="F191">
            <v>244.73581000000001</v>
          </cell>
        </row>
        <row r="192">
          <cell r="A192">
            <v>43958</v>
          </cell>
          <cell r="F192">
            <v>249.21335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188.45677</v>
          </cell>
        </row>
        <row r="195">
          <cell r="A195">
            <v>43678</v>
          </cell>
          <cell r="F195">
            <v>192.01055</v>
          </cell>
        </row>
        <row r="196">
          <cell r="A196">
            <v>43776</v>
          </cell>
          <cell r="F196">
            <v>193.40687</v>
          </cell>
        </row>
        <row r="197">
          <cell r="A197">
            <v>43867</v>
          </cell>
          <cell r="F197">
            <v>197.32658999999998</v>
          </cell>
        </row>
        <row r="198">
          <cell r="A198">
            <v>43958</v>
          </cell>
          <cell r="F198">
            <v>198.25686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158.73209</v>
          </cell>
        </row>
        <row r="201">
          <cell r="A201">
            <v>43678</v>
          </cell>
          <cell r="F201">
            <v>159.50513</v>
          </cell>
        </row>
        <row r="202">
          <cell r="A202">
            <v>43776</v>
          </cell>
          <cell r="F202">
            <v>162.85666999999998</v>
          </cell>
        </row>
        <row r="203">
          <cell r="A203">
            <v>43867</v>
          </cell>
          <cell r="F203">
            <v>163.88533</v>
          </cell>
        </row>
        <row r="204">
          <cell r="A204">
            <v>43958</v>
          </cell>
          <cell r="F204">
            <v>166.88345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8.8674</v>
          </cell>
          <cell r="E9">
            <v>8.93118</v>
          </cell>
          <cell r="F9">
            <v>8.98967</v>
          </cell>
          <cell r="G9">
            <v>9.031839999999999</v>
          </cell>
          <cell r="H9">
            <v>9.12095</v>
          </cell>
        </row>
        <row r="10">
          <cell r="D10">
            <v>1.03146</v>
          </cell>
          <cell r="E10">
            <v>1.03146</v>
          </cell>
        </row>
        <row r="12">
          <cell r="D12">
            <v>6.38485</v>
          </cell>
          <cell r="E12">
            <v>5.67798</v>
          </cell>
          <cell r="F12">
            <v>2.4761800000000003</v>
          </cell>
          <cell r="G12" t="e">
            <v>#VALUE!</v>
          </cell>
          <cell r="H12" t="e">
            <v>#VALUE!</v>
          </cell>
        </row>
        <row r="13">
          <cell r="D13">
            <v>7.188020000000001</v>
          </cell>
          <cell r="E13">
            <v>7.12875</v>
          </cell>
          <cell r="F13">
            <v>6.986689999999999</v>
          </cell>
          <cell r="G13">
            <v>6.72156</v>
          </cell>
          <cell r="H13">
            <v>6.5459000000000005</v>
          </cell>
        </row>
        <row r="14">
          <cell r="D14">
            <v>9.73522</v>
          </cell>
          <cell r="E14">
            <v>9.79495</v>
          </cell>
          <cell r="F14">
            <v>9.8539</v>
          </cell>
          <cell r="G14">
            <v>9.90146</v>
          </cell>
          <cell r="H14">
            <v>9.97447</v>
          </cell>
        </row>
        <row r="15">
          <cell r="D15">
            <v>9.49838</v>
          </cell>
          <cell r="E15">
            <v>9.56168</v>
          </cell>
          <cell r="F15">
            <v>9.62709</v>
          </cell>
          <cell r="G15">
            <v>9.68194</v>
          </cell>
          <cell r="H15">
            <v>9.76174</v>
          </cell>
        </row>
        <row r="16">
          <cell r="D16">
            <v>9.91391</v>
          </cell>
          <cell r="E16">
            <v>9.973700000000001</v>
          </cell>
          <cell r="F16">
            <v>10.03547</v>
          </cell>
          <cell r="G16">
            <v>10.08812</v>
          </cell>
          <cell r="H16">
            <v>10.15899</v>
          </cell>
        </row>
        <row r="17">
          <cell r="D17">
            <v>8.00226</v>
          </cell>
          <cell r="E17">
            <v>8.0346</v>
          </cell>
          <cell r="F17">
            <v>8.05898</v>
          </cell>
          <cell r="G17">
            <v>8.05922</v>
          </cell>
          <cell r="H17">
            <v>8.12731</v>
          </cell>
        </row>
        <row r="18">
          <cell r="D18">
            <v>9.92915</v>
          </cell>
          <cell r="E18">
            <v>9.98927</v>
          </cell>
          <cell r="F18">
            <v>10.05133</v>
          </cell>
          <cell r="G18">
            <v>10.104280000000001</v>
          </cell>
          <cell r="H18">
            <v>10.17539</v>
          </cell>
        </row>
        <row r="19">
          <cell r="D19">
            <v>9.86819</v>
          </cell>
          <cell r="E19">
            <v>9.93906</v>
          </cell>
          <cell r="F19">
            <v>10.0034</v>
          </cell>
          <cell r="G19">
            <v>10.05744</v>
          </cell>
          <cell r="H19">
            <v>10.14036</v>
          </cell>
        </row>
        <row r="20">
          <cell r="D20">
            <v>9.38921</v>
          </cell>
          <cell r="E20">
            <v>9.45983</v>
          </cell>
          <cell r="F20">
            <v>9.522070000000001</v>
          </cell>
          <cell r="G20">
            <v>9.57247</v>
          </cell>
          <cell r="H20">
            <v>9.66003</v>
          </cell>
        </row>
        <row r="21">
          <cell r="D21">
            <v>9.60298</v>
          </cell>
          <cell r="E21">
            <v>9.67036</v>
          </cell>
          <cell r="F21">
            <v>9.73701</v>
          </cell>
          <cell r="G21">
            <v>9.79067</v>
          </cell>
          <cell r="H21">
            <v>9.87579</v>
          </cell>
        </row>
        <row r="22">
          <cell r="D22">
            <v>9.94256</v>
          </cell>
          <cell r="E22">
            <v>10.01295</v>
          </cell>
          <cell r="F22">
            <v>10.07701</v>
          </cell>
          <cell r="G22">
            <v>10.13102</v>
          </cell>
          <cell r="H22">
            <v>10.21269</v>
          </cell>
        </row>
        <row r="23">
          <cell r="D23">
            <v>9.96492</v>
          </cell>
          <cell r="E23">
            <v>10.032499999999999</v>
          </cell>
          <cell r="F23">
            <v>10.09394</v>
          </cell>
          <cell r="G23">
            <v>10.145669999999999</v>
          </cell>
          <cell r="H23">
            <v>10.22354</v>
          </cell>
        </row>
        <row r="24">
          <cell r="D24">
            <v>9.79111</v>
          </cell>
          <cell r="E24">
            <v>9.858229999999999</v>
          </cell>
          <cell r="F24">
            <v>9.92784</v>
          </cell>
          <cell r="G24">
            <v>9.98729</v>
          </cell>
          <cell r="H24">
            <v>10.06907</v>
          </cell>
        </row>
        <row r="29">
          <cell r="D29">
            <v>11.08113</v>
          </cell>
          <cell r="E29">
            <v>11.193010000000001</v>
          </cell>
          <cell r="F29">
            <v>11.31159</v>
          </cell>
          <cell r="G29">
            <v>11.41831</v>
          </cell>
          <cell r="H29">
            <v>11.55467</v>
          </cell>
        </row>
        <row r="30">
          <cell r="D30">
            <v>11.33088</v>
          </cell>
          <cell r="E30">
            <v>11.44025</v>
          </cell>
          <cell r="F30">
            <v>11.55634</v>
          </cell>
          <cell r="G30">
            <v>11.656740000000001</v>
          </cell>
          <cell r="H30">
            <v>11.78858</v>
          </cell>
        </row>
        <row r="49">
          <cell r="D49">
            <v>112.86456</v>
          </cell>
          <cell r="E49">
            <v>109.64161999999999</v>
          </cell>
          <cell r="F49">
            <v>111.91888999999999</v>
          </cell>
          <cell r="G49">
            <v>108.85428999999999</v>
          </cell>
          <cell r="H49">
            <v>110.81648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102.82765</v>
          </cell>
          <cell r="E52">
            <v>101.07775000000001</v>
          </cell>
          <cell r="F52">
            <v>103.17702</v>
          </cell>
          <cell r="G52" t="e">
            <v>#VALUE!</v>
          </cell>
          <cell r="H52" t="e">
            <v>#VALUE!</v>
          </cell>
        </row>
        <row r="53">
          <cell r="D53">
            <v>99.9303</v>
          </cell>
          <cell r="E53">
            <v>101.76821000000001</v>
          </cell>
          <cell r="F53">
            <v>100.47581000000001</v>
          </cell>
          <cell r="G53">
            <v>102.49090000000001</v>
          </cell>
          <cell r="H53">
            <v>100.93782</v>
          </cell>
        </row>
        <row r="54">
          <cell r="D54">
            <v>72.01803</v>
          </cell>
          <cell r="E54">
            <v>73.34254999999999</v>
          </cell>
          <cell r="F54">
            <v>71.71234</v>
          </cell>
          <cell r="G54">
            <v>73.15096</v>
          </cell>
          <cell r="H54">
            <v>71.31912</v>
          </cell>
        </row>
        <row r="55">
          <cell r="D55">
            <v>83.77678</v>
          </cell>
          <cell r="E55">
            <v>85.31764</v>
          </cell>
          <cell r="F55">
            <v>83.53554</v>
          </cell>
          <cell r="G55">
            <v>85.21086</v>
          </cell>
          <cell r="H55">
            <v>83.19539999999999</v>
          </cell>
        </row>
        <row r="56">
          <cell r="D56">
            <v>70.93426000000001</v>
          </cell>
          <cell r="E56">
            <v>72.23887</v>
          </cell>
          <cell r="F56">
            <v>70.43907</v>
          </cell>
          <cell r="G56">
            <v>71.85186</v>
          </cell>
          <cell r="H56">
            <v>69.8487</v>
          </cell>
        </row>
        <row r="57">
          <cell r="D57">
            <v>100.62097999999999</v>
          </cell>
          <cell r="E57">
            <v>102.47161</v>
          </cell>
          <cell r="F57">
            <v>100.66489999999999</v>
          </cell>
          <cell r="G57">
            <v>102.68357999999999</v>
          </cell>
          <cell r="H57">
            <v>100.60329999999999</v>
          </cell>
        </row>
        <row r="58">
          <cell r="D58">
            <v>90.46416</v>
          </cell>
          <cell r="E58">
            <v>92.12797</v>
          </cell>
          <cell r="F58">
            <v>89.59896</v>
          </cell>
          <cell r="G58">
            <v>91.39616000000001</v>
          </cell>
          <cell r="H58">
            <v>88.60314</v>
          </cell>
        </row>
        <row r="59">
          <cell r="D59">
            <v>90.89574999999999</v>
          </cell>
          <cell r="E59">
            <v>88.35446</v>
          </cell>
          <cell r="F59">
            <v>90.21190999999999</v>
          </cell>
          <cell r="G59">
            <v>87.78078000000001</v>
          </cell>
          <cell r="H59">
            <v>89.38034</v>
          </cell>
        </row>
        <row r="60">
          <cell r="D60">
            <v>92.84864</v>
          </cell>
          <cell r="E60">
            <v>90.59443</v>
          </cell>
          <cell r="F60">
            <v>92.49889</v>
          </cell>
          <cell r="G60">
            <v>90.36462</v>
          </cell>
          <cell r="H60">
            <v>92.01208</v>
          </cell>
        </row>
        <row r="61">
          <cell r="D61">
            <v>90.95165</v>
          </cell>
          <cell r="E61">
            <v>92.66707</v>
          </cell>
          <cell r="F61">
            <v>90.45176000000001</v>
          </cell>
          <cell r="G61">
            <v>92.28639</v>
          </cell>
          <cell r="H61">
            <v>89.81016000000001</v>
          </cell>
        </row>
        <row r="62">
          <cell r="D62">
            <v>94.16772</v>
          </cell>
          <cell r="E62">
            <v>91.43781</v>
          </cell>
          <cell r="F62">
            <v>93.36012</v>
          </cell>
          <cell r="G62">
            <v>90.74224</v>
          </cell>
          <cell r="H62">
            <v>92.39562</v>
          </cell>
        </row>
        <row r="63">
          <cell r="D63">
            <v>91.22194999999999</v>
          </cell>
          <cell r="E63">
            <v>88.56165</v>
          </cell>
          <cell r="F63">
            <v>90.42353</v>
          </cell>
          <cell r="G63">
            <v>87.87142999999999</v>
          </cell>
          <cell r="H63">
            <v>89.47237</v>
          </cell>
        </row>
        <row r="64">
          <cell r="D64">
            <v>94.34281</v>
          </cell>
          <cell r="E64">
            <v>96.12183</v>
          </cell>
          <cell r="F64">
            <v>93.63539</v>
          </cell>
          <cell r="G64">
            <v>95.53418</v>
          </cell>
          <cell r="H64">
            <v>92.77202</v>
          </cell>
        </row>
        <row r="69">
          <cell r="D69">
            <v>75.62995000000001</v>
          </cell>
          <cell r="E69">
            <v>77.02092</v>
          </cell>
          <cell r="F69">
            <v>74.82466</v>
          </cell>
          <cell r="G69">
            <v>76.32574</v>
          </cell>
          <cell r="H69">
            <v>73.90769</v>
          </cell>
        </row>
        <row r="70">
          <cell r="D70">
            <v>77.29301</v>
          </cell>
          <cell r="E70">
            <v>78.71458</v>
          </cell>
          <cell r="F70">
            <v>76.08327</v>
          </cell>
          <cell r="G70">
            <v>77.61044</v>
          </cell>
          <cell r="H70">
            <v>74.74497</v>
          </cell>
        </row>
        <row r="72">
          <cell r="D72">
            <v>104.72822</v>
          </cell>
          <cell r="E72">
            <v>106.70298</v>
          </cell>
          <cell r="F72">
            <v>107.76128</v>
          </cell>
          <cell r="G72">
            <v>109.94489</v>
          </cell>
          <cell r="H72">
            <v>110.7478</v>
          </cell>
        </row>
        <row r="77">
          <cell r="D77">
            <v>102.16211</v>
          </cell>
          <cell r="E77">
            <v>104.08857</v>
          </cell>
          <cell r="F77">
            <v>105.16803999999999</v>
          </cell>
          <cell r="G77">
            <v>107.29925</v>
          </cell>
          <cell r="H77">
            <v>108.13795999999999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647.3594533215754</v>
          </cell>
          <cell r="E9">
            <v>659.4060746281232</v>
          </cell>
          <cell r="F9">
            <v>673.0914266187015</v>
          </cell>
          <cell r="G9">
            <v>686.5762044773973</v>
          </cell>
        </row>
        <row r="10">
          <cell r="D10">
            <v>679.344043486644</v>
          </cell>
          <cell r="E10">
            <v>691.9858615473083</v>
          </cell>
          <cell r="F10">
            <v>706.347376328802</v>
          </cell>
          <cell r="G10">
            <v>720.4984070568494</v>
          </cell>
        </row>
        <row r="11">
          <cell r="D11">
            <v>653.9192492599316</v>
          </cell>
          <cell r="E11">
            <v>666.0879408894076</v>
          </cell>
          <cell r="F11">
            <v>679.9119687206525</v>
          </cell>
          <cell r="G11">
            <v>693.5333899705479</v>
          </cell>
        </row>
        <row r="13">
          <cell r="D13">
            <v>626.0370701770548</v>
          </cell>
          <cell r="E13">
            <v>637.6869062450816</v>
          </cell>
          <cell r="F13">
            <v>650.9214973529486</v>
          </cell>
          <cell r="G13">
            <v>663.9621207335616</v>
          </cell>
        </row>
        <row r="14">
          <cell r="D14">
            <v>722.6894690941782</v>
          </cell>
          <cell r="E14">
            <v>736.13789610291</v>
          </cell>
          <cell r="F14">
            <v>751.4157447752224</v>
          </cell>
          <cell r="G14">
            <v>766.4696794965754</v>
          </cell>
        </row>
        <row r="15">
          <cell r="D15">
            <v>711.4108849630137</v>
          </cell>
          <cell r="E15">
            <v>724.6494303809152</v>
          </cell>
          <cell r="F15">
            <v>739.6888467680445</v>
          </cell>
          <cell r="G15">
            <v>754.5078436958904</v>
          </cell>
        </row>
        <row r="16">
          <cell r="D16">
            <v>260.70678714899924</v>
          </cell>
          <cell r="E16">
            <v>265.6212050095759</v>
          </cell>
          <cell r="F16">
            <v>271.2003601364153</v>
          </cell>
          <cell r="G16">
            <v>276.6938338414962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73">
      <selection activeCell="K18" sqref="K18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43508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722.689</v>
      </c>
      <c r="D6" s="25">
        <f>C6</f>
        <v>722.689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736.138</v>
      </c>
      <c r="D7" s="25">
        <f>C7</f>
        <v>736.138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751.416</v>
      </c>
      <c r="D8" s="25">
        <f>C8</f>
        <v>751.416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766.47</v>
      </c>
      <c r="D9" s="25">
        <f>C9</f>
        <v>766.47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711.4108849630137</v>
      </c>
      <c r="D11" s="24">
        <f>C11</f>
        <v>711.4108849630137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724.6494303809152</v>
      </c>
      <c r="D12" s="24">
        <f aca="true" t="shared" si="0" ref="D12:D19">C12</f>
        <v>724.6494303809152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739.6888467680445</v>
      </c>
      <c r="D13" s="24">
        <f t="shared" si="0"/>
        <v>739.6888467680445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754.5078436958904</v>
      </c>
      <c r="D14" s="24">
        <f t="shared" si="0"/>
        <v>754.5078436958904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626.0370701770548</v>
      </c>
      <c r="D16" s="24">
        <f t="shared" si="0"/>
        <v>626.0370701770548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637.6869062450816</v>
      </c>
      <c r="D17" s="24">
        <f t="shared" si="0"/>
        <v>637.6869062450816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650.9214973529486</v>
      </c>
      <c r="D18" s="24">
        <f t="shared" si="0"/>
        <v>650.9214973529486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663.9621207335616</v>
      </c>
      <c r="D19" s="24">
        <f t="shared" si="0"/>
        <v>663.9621207335616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653.919</v>
      </c>
      <c r="D21" s="25">
        <f>C21</f>
        <v>653.919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666.088</v>
      </c>
      <c r="D22" s="25">
        <f>C22</f>
        <v>666.088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679.912</v>
      </c>
      <c r="D23" s="25">
        <f>C23</f>
        <v>679.912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693.533</v>
      </c>
      <c r="D24" s="25">
        <f>C24</f>
        <v>693.533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679.344</v>
      </c>
      <c r="D26" s="25">
        <f>C26</f>
        <v>679.344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691.986</v>
      </c>
      <c r="D27" s="25">
        <f>C27</f>
        <v>691.986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706.347376328802</v>
      </c>
      <c r="D28" s="25">
        <f>C28</f>
        <v>706.347376328802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720.4984070568494</v>
      </c>
      <c r="D29" s="25">
        <f>C29</f>
        <v>720.4984070568494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647.359</v>
      </c>
      <c r="D31" s="25">
        <f>C31</f>
        <v>647.359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659.406</v>
      </c>
      <c r="D32" s="25">
        <f>C32</f>
        <v>659.406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673.091</v>
      </c>
      <c r="D33" s="25">
        <f>C33</f>
        <v>673.091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686.576</v>
      </c>
      <c r="D34" s="25">
        <f>C34</f>
        <v>686.576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260.707</v>
      </c>
      <c r="D36" s="25">
        <f>C36</f>
        <v>260.707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265.621</v>
      </c>
      <c r="D37" s="25">
        <f>C37</f>
        <v>265.621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271.2</v>
      </c>
      <c r="D38" s="25">
        <f>C38</f>
        <v>271.2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276.694</v>
      </c>
      <c r="D39" s="25">
        <f>C39</f>
        <v>276.694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8.867</v>
      </c>
      <c r="D41" s="31">
        <f>'[1]Fair Value Bonds'!$D$49</f>
        <v>112.86456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8.931</v>
      </c>
      <c r="D42" s="31">
        <f>'[1]Fair Value Bonds'!$E$49</f>
        <v>109.64161999999999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8.99</v>
      </c>
      <c r="D43" s="31">
        <f>'[1]Fair Value Bonds'!$F$49</f>
        <v>111.91888999999999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9.032</v>
      </c>
      <c r="D44" s="31">
        <f>'[1]Fair Value Bonds'!$G$49</f>
        <v>108.85428999999999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9.121</v>
      </c>
      <c r="D45" s="31">
        <f>'[1]Fair Value Bonds'!$H$49</f>
        <v>110.81648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6.385</v>
      </c>
      <c r="D56" s="31">
        <f>'[1]Fair Value Bonds'!$D$52</f>
        <v>102.82765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5.678</v>
      </c>
      <c r="D57" s="31">
        <f>'[1]Fair Value Bonds'!$E$52</f>
        <v>101.07775000000001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2.476</v>
      </c>
      <c r="D58" s="31">
        <f>'[1]Fair Value Bonds'!$F$52</f>
        <v>103.17702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7.18802</v>
      </c>
      <c r="D62" s="31">
        <f>'[1]Fair Value Bonds'!$D$53</f>
        <v>99.9303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7.129</v>
      </c>
      <c r="D63" s="31">
        <f>'[1]Fair Value Bonds'!$E$53</f>
        <v>101.76821000000001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6.987</v>
      </c>
      <c r="D64" s="31">
        <f>'[1]Fair Value Bonds'!$F$53</f>
        <v>100.47581000000001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6.722</v>
      </c>
      <c r="D65" s="31">
        <f>'[1]Fair Value Bonds'!$G$53</f>
        <v>102.49090000000001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6.546</v>
      </c>
      <c r="D66" s="31">
        <f>'[1]Fair Value Bonds'!$H$53</f>
        <v>100.93782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9.735</v>
      </c>
      <c r="D68" s="31">
        <f>'[1]Fair Value Bonds'!$D$54</f>
        <v>72.01803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9.795</v>
      </c>
      <c r="D69" s="31">
        <f>'[1]Fair Value Bonds'!$E$54</f>
        <v>73.34254999999999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9.854</v>
      </c>
      <c r="D70" s="31">
        <f>'[1]Fair Value Bonds'!$F$54</f>
        <v>71.71234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9.901</v>
      </c>
      <c r="D71" s="31">
        <f>'[1]Fair Value Bonds'!$G$54</f>
        <v>73.15096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9.974</v>
      </c>
      <c r="D72" s="31">
        <f>'[1]Fair Value Bonds'!$H$54</f>
        <v>71.31912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9.498</v>
      </c>
      <c r="D74" s="31">
        <f>'[1]Fair Value Bonds'!$D$55</f>
        <v>83.77678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9.562</v>
      </c>
      <c r="D75" s="31">
        <f>'[1]Fair Value Bonds'!$E$55</f>
        <v>85.31764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9.627</v>
      </c>
      <c r="D76" s="31">
        <f>'[1]Fair Value Bonds'!$F$55</f>
        <v>83.53554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9.682</v>
      </c>
      <c r="D77" s="31">
        <f>'[1]Fair Value Bonds'!$G$55</f>
        <v>85.21086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9.762</v>
      </c>
      <c r="D78" s="31">
        <f>'[1]Fair Value Bonds'!$H$55</f>
        <v>83.19539999999999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9.914</v>
      </c>
      <c r="D80" s="31">
        <f>'[1]Fair Value Bonds'!$D$56</f>
        <v>70.93426000000001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9.974</v>
      </c>
      <c r="D81" s="31">
        <f>'[1]Fair Value Bonds'!$E$56</f>
        <v>72.23887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10.035</v>
      </c>
      <c r="D82" s="31">
        <f>'[1]Fair Value Bonds'!$F$56</f>
        <v>70.43907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10.088</v>
      </c>
      <c r="D83" s="31">
        <f>'[1]Fair Value Bonds'!$G$56</f>
        <v>71.85186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10.159</v>
      </c>
      <c r="D84" s="31">
        <f>'[1]Fair Value Bonds'!$H$56</f>
        <v>69.8487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8.002</v>
      </c>
      <c r="D86" s="31">
        <f>'[1]Fair Value Bonds'!$D$57</f>
        <v>100.62097999999999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8.035</v>
      </c>
      <c r="D87" s="31">
        <f>'[1]Fair Value Bonds'!$E$57</f>
        <v>102.47161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8.059</v>
      </c>
      <c r="D88" s="31">
        <f>'[1]Fair Value Bonds'!$F$57</f>
        <v>100.66489999999999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8.059</v>
      </c>
      <c r="D89" s="31">
        <f>'[1]Fair Value Bonds'!$G$57</f>
        <v>102.68357999999999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8.127</v>
      </c>
      <c r="D90" s="31">
        <f>'[1]Fair Value Bonds'!$H$57</f>
        <v>100.60329999999999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9.929</v>
      </c>
      <c r="D92" s="31">
        <f>'[1]Fair Value Bonds'!$D$58</f>
        <v>90.46416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9.989</v>
      </c>
      <c r="D93" s="31">
        <f>'[1]Fair Value Bonds'!$E$58</f>
        <v>92.12797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10.051</v>
      </c>
      <c r="D94" s="31">
        <f>'[1]Fair Value Bonds'!$F$58</f>
        <v>89.59896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10.104</v>
      </c>
      <c r="D95" s="31">
        <f>'[1]Fair Value Bonds'!$G$58</f>
        <v>91.39616000000001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10.175</v>
      </c>
      <c r="D96" s="31">
        <f>'[1]Fair Value Bonds'!$H$58</f>
        <v>88.60314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9.38921</v>
      </c>
      <c r="D98" s="31">
        <f>'[1]Fair Value Bonds'!D60</f>
        <v>92.84864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9.45983</v>
      </c>
      <c r="D99" s="31">
        <f>'[1]Fair Value Bonds'!E60</f>
        <v>90.59443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9.522070000000001</v>
      </c>
      <c r="D100" s="31">
        <f>'[1]Fair Value Bonds'!F60</f>
        <v>92.49889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9.57247</v>
      </c>
      <c r="D101" s="31">
        <f>'[1]Fair Value Bonds'!G60</f>
        <v>90.36462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9.66003</v>
      </c>
      <c r="D102" s="31">
        <f>'[1]Fair Value Bonds'!H60</f>
        <v>92.01208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9.603</v>
      </c>
      <c r="D104" s="31">
        <f>'[1]Fair Value Bonds'!$D$61</f>
        <v>90.95165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9.67</v>
      </c>
      <c r="D105" s="31">
        <f>'[1]Fair Value Bonds'!$E$61</f>
        <v>92.66707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9.737</v>
      </c>
      <c r="D106" s="31">
        <f>'[1]Fair Value Bonds'!$F$61</f>
        <v>90.45176000000001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9.791</v>
      </c>
      <c r="D107" s="31">
        <f>'[1]Fair Value Bonds'!$G$61</f>
        <v>92.28639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9.876</v>
      </c>
      <c r="D108" s="31">
        <f>'[1]Fair Value Bonds'!$H$61</f>
        <v>89.81016000000001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11.081</v>
      </c>
      <c r="D110" s="31">
        <f>'[1]Fair Value Bonds'!$D$69</f>
        <v>75.62995000000001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11.193</v>
      </c>
      <c r="D111" s="31">
        <f>'[1]Fair Value Bonds'!$E$69</f>
        <v>77.02092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11.312</v>
      </c>
      <c r="D112" s="31">
        <f>'[1]Fair Value Bonds'!$F$69</f>
        <v>74.82466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11.418</v>
      </c>
      <c r="D113" s="31">
        <f>'[1]Fair Value Bonds'!$G$69</f>
        <v>76.32574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11.555</v>
      </c>
      <c r="D114" s="31">
        <f>'[1]Fair Value Bonds'!$H$69</f>
        <v>73.90769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11.33088</v>
      </c>
      <c r="D116" s="31">
        <f>'[1]Fair Value Bonds'!$D$70</f>
        <v>77.29301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11.44025</v>
      </c>
      <c r="D117" s="31">
        <f>'[1]Fair Value Bonds'!$E$70</f>
        <v>78.71458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11.55634</v>
      </c>
      <c r="D118" s="31">
        <f>'[1]Fair Value Bonds'!$F$70</f>
        <v>76.08327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11.656740000000001</v>
      </c>
      <c r="D119" s="31">
        <f>'[1]Fair Value Bonds'!$G$70</f>
        <v>77.61044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11.78858</v>
      </c>
      <c r="D120" s="31">
        <f>'[1]Fair Value Bonds'!$H$70</f>
        <v>74.74497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135.67361</v>
      </c>
      <c r="D122" s="31">
        <f>'[1]Neutron Test'!F140</f>
        <v>135.67361</v>
      </c>
    </row>
    <row r="123" spans="1:4" ht="10.5" customHeight="1">
      <c r="A123" s="22">
        <f>'[1]Neutron Test'!A141:B141</f>
        <v>43678</v>
      </c>
      <c r="B123" s="23"/>
      <c r="C123" s="24">
        <f>D123</f>
        <v>136.77486000000002</v>
      </c>
      <c r="D123" s="31">
        <f>'[1]Neutron Test'!F141</f>
        <v>136.77486000000002</v>
      </c>
    </row>
    <row r="124" spans="1:4" ht="10.5" customHeight="1">
      <c r="A124" s="22">
        <f>'[1]Neutron Test'!A142:B142</f>
        <v>43776</v>
      </c>
      <c r="B124" s="23"/>
      <c r="C124" s="24">
        <f>D124</f>
        <v>139.64864</v>
      </c>
      <c r="D124" s="31">
        <f>'[1]Neutron Test'!F142</f>
        <v>139.64864</v>
      </c>
    </row>
    <row r="125" spans="1:4" ht="10.5" customHeight="1">
      <c r="A125" s="22">
        <f>'[1]Neutron Test'!A143:B143</f>
        <v>43867</v>
      </c>
      <c r="B125" s="23"/>
      <c r="C125" s="24">
        <f>D125</f>
        <v>140.98761</v>
      </c>
      <c r="D125" s="31">
        <f>'[1]Neutron Test'!F143</f>
        <v>140.98761</v>
      </c>
    </row>
    <row r="126" spans="1:4" ht="10.5" customHeight="1">
      <c r="A126" s="22">
        <f>'[1]Neutron Test'!A144:B144</f>
        <v>43958</v>
      </c>
      <c r="B126" s="23"/>
      <c r="C126" s="24">
        <f>D126</f>
        <v>143.56773</v>
      </c>
      <c r="D126" s="31">
        <f>'[1]Neutron Test'!F144</f>
        <v>143.56773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102.16211</v>
      </c>
      <c r="D128" s="31">
        <f>'[1]Fair Value Bonds'!D77</f>
        <v>102.16211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104.08857</v>
      </c>
      <c r="D129" s="31">
        <f>'[1]Fair Value Bonds'!E77</f>
        <v>104.08857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105.16803999999999</v>
      </c>
      <c r="D130" s="31">
        <f>'[1]Fair Value Bonds'!F77</f>
        <v>105.16803999999999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107.29925</v>
      </c>
      <c r="D131" s="31">
        <f>'[1]Fair Value Bonds'!G77</f>
        <v>107.29925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108.13795999999999</v>
      </c>
      <c r="D132" s="31">
        <f>'[1]Fair Value Bonds'!H77</f>
        <v>108.13795999999999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104.72822</v>
      </c>
      <c r="D134" s="31">
        <f>C134</f>
        <v>104.72822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106.70298</v>
      </c>
      <c r="D135" s="31">
        <f>C135</f>
        <v>106.70298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107.76128</v>
      </c>
      <c r="D136" s="31">
        <f>C136</f>
        <v>107.76128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109.94489</v>
      </c>
      <c r="D137" s="31">
        <f>C137</f>
        <v>109.94489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110.7478</v>
      </c>
      <c r="D138" s="31">
        <f>C138</f>
        <v>110.7478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123.56559</v>
      </c>
      <c r="D140" s="31">
        <f>'[1]Neutron Test'!F158</f>
        <v>123.56559</v>
      </c>
    </row>
    <row r="141" spans="1:4" ht="10.5" customHeight="1">
      <c r="A141" s="22">
        <f>'[1]Neutron Test'!A159:B159</f>
        <v>43678</v>
      </c>
      <c r="B141" s="23"/>
      <c r="C141" s="24">
        <f>D141</f>
        <v>124.25641999999999</v>
      </c>
      <c r="D141" s="31">
        <f>'[1]Neutron Test'!F159</f>
        <v>124.25641999999999</v>
      </c>
    </row>
    <row r="142" spans="1:4" ht="10.5" customHeight="1">
      <c r="A142" s="22">
        <f>'[1]Neutron Test'!A160:B160</f>
        <v>43776</v>
      </c>
      <c r="B142" s="23"/>
      <c r="C142" s="24">
        <f>D142</f>
        <v>126.86713999999999</v>
      </c>
      <c r="D142" s="31">
        <f>'[1]Neutron Test'!F160</f>
        <v>126.86713999999999</v>
      </c>
    </row>
    <row r="143" spans="1:4" ht="10.5" customHeight="1">
      <c r="A143" s="22">
        <f>'[1]Neutron Test'!A161:B161</f>
        <v>43867</v>
      </c>
      <c r="B143" s="23"/>
      <c r="C143" s="24">
        <f>D143</f>
        <v>127.76083</v>
      </c>
      <c r="D143" s="31">
        <f>'[1]Neutron Test'!F161</f>
        <v>127.76083</v>
      </c>
    </row>
    <row r="144" spans="1:4" ht="10.5" customHeight="1">
      <c r="A144" s="22">
        <f>'[1]Neutron Test'!A162:B162</f>
        <v>43958</v>
      </c>
      <c r="B144" s="23"/>
      <c r="C144" s="24">
        <f>D144</f>
        <v>130.09838</v>
      </c>
      <c r="D144" s="31">
        <f>'[1]Neutron Test'!F162</f>
        <v>130.09838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9.94256</v>
      </c>
      <c r="D146" s="31">
        <f>'[1]Fair Value Bonds'!D62</f>
        <v>94.16772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10.01295</v>
      </c>
      <c r="D147" s="31">
        <f>'[1]Fair Value Bonds'!E62</f>
        <v>91.43781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10.07701</v>
      </c>
      <c r="D148" s="31">
        <f>'[1]Fair Value Bonds'!F62</f>
        <v>93.36012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10.13102</v>
      </c>
      <c r="D149" s="31">
        <f>'[1]Fair Value Bonds'!G62</f>
        <v>90.74224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10.21269</v>
      </c>
      <c r="D150" s="31">
        <f>'[1]Fair Value Bonds'!H62</f>
        <v>92.39562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122.29787</v>
      </c>
      <c r="D152" s="31">
        <f>'[1]Neutron Test'!F170</f>
        <v>122.29787</v>
      </c>
    </row>
    <row r="153" spans="1:4" ht="10.5" customHeight="1">
      <c r="A153" s="22">
        <f>'[1]Neutron Test'!A171:B171</f>
        <v>43678</v>
      </c>
      <c r="B153" s="23"/>
      <c r="C153" s="24">
        <f>D153</f>
        <v>122.78618999999999</v>
      </c>
      <c r="D153" s="31">
        <f>'[1]Neutron Test'!F171</f>
        <v>122.78618999999999</v>
      </c>
    </row>
    <row r="154" spans="1:4" ht="10.5" customHeight="1">
      <c r="A154" s="22">
        <f>'[1]Neutron Test'!A172:B172</f>
        <v>43776</v>
      </c>
      <c r="B154" s="23"/>
      <c r="C154" s="24">
        <f>D154</f>
        <v>125.36609000000001</v>
      </c>
      <c r="D154" s="31">
        <f>'[1]Neutron Test'!F172</f>
        <v>125.36609000000001</v>
      </c>
    </row>
    <row r="155" spans="1:4" ht="10.5" customHeight="1">
      <c r="A155" s="22">
        <f>'[1]Neutron Test'!A173:B173</f>
        <v>43867</v>
      </c>
      <c r="B155" s="23"/>
      <c r="C155" s="24">
        <f>D155</f>
        <v>126.06898</v>
      </c>
      <c r="D155" s="31">
        <f>'[1]Neutron Test'!F173</f>
        <v>126.06898</v>
      </c>
    </row>
    <row r="156" spans="1:4" ht="10.5" customHeight="1">
      <c r="A156" s="22">
        <f>'[1]Neutron Test'!A174:B174</f>
        <v>43958</v>
      </c>
      <c r="B156" s="23"/>
      <c r="C156" s="24">
        <f>D156</f>
        <v>128.37563</v>
      </c>
      <c r="D156" s="31">
        <f>'[1]Neutron Test'!F174</f>
        <v>128.37563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136.8344</v>
      </c>
      <c r="D158" s="31">
        <f>'[1]Neutron Test'!F176</f>
        <v>136.8344</v>
      </c>
    </row>
    <row r="159" spans="1:4" ht="10.5" customHeight="1">
      <c r="A159" s="22">
        <f>'[1]Neutron Test'!A177:B177</f>
        <v>43678</v>
      </c>
      <c r="B159" s="23"/>
      <c r="C159" s="24">
        <f>D159</f>
        <v>132.46217000000001</v>
      </c>
      <c r="D159" s="31">
        <f>'[1]Neutron Test'!F177</f>
        <v>132.46217000000001</v>
      </c>
    </row>
    <row r="160" spans="1:4" ht="10.5" customHeight="1">
      <c r="A160" s="22">
        <f>'[1]Neutron Test'!A178:B178</f>
        <v>43776</v>
      </c>
      <c r="B160" s="23"/>
      <c r="C160" s="24">
        <f>D160</f>
        <v>133.32781</v>
      </c>
      <c r="D160" s="31">
        <f>'[1]Neutron Test'!F178</f>
        <v>133.32781</v>
      </c>
    </row>
    <row r="161" spans="1:4" ht="10.5" customHeight="1">
      <c r="A161" s="22">
        <f>'[1]Neutron Test'!A179:B179</f>
        <v>43867</v>
      </c>
      <c r="B161" s="23"/>
      <c r="C161" s="24">
        <f>D161</f>
        <v>136.03012</v>
      </c>
      <c r="D161" s="31">
        <f>'[1]Neutron Test'!F179</f>
        <v>136.03012</v>
      </c>
    </row>
    <row r="162" spans="1:4" ht="10.5" customHeight="1">
      <c r="A162" s="22">
        <f>'[1]Neutron Test'!A180:B180</f>
        <v>43958</v>
      </c>
      <c r="B162" s="23"/>
      <c r="C162" s="24">
        <f>D162</f>
        <v>136.56348</v>
      </c>
      <c r="D162" s="31">
        <f>'[1]Neutron Test'!F180</f>
        <v>136.56348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304.90423999999996</v>
      </c>
      <c r="D164" s="31">
        <f>'[1]Neutron Test'!F182</f>
        <v>304.90423999999996</v>
      </c>
    </row>
    <row r="165" spans="1:4" ht="10.5" customHeight="1">
      <c r="A165" s="22">
        <f>'[1]Neutron Test'!A183:B183</f>
        <v>43678</v>
      </c>
      <c r="B165" s="23"/>
      <c r="C165" s="24">
        <f>D165</f>
        <v>303.09948</v>
      </c>
      <c r="D165" s="31">
        <f>'[1]Neutron Test'!F183</f>
        <v>303.09948</v>
      </c>
    </row>
    <row r="166" spans="1:4" ht="10.5" customHeight="1">
      <c r="A166" s="22">
        <f>'[1]Neutron Test'!A184:B184</f>
        <v>43776</v>
      </c>
      <c r="B166" s="23"/>
      <c r="C166" s="24">
        <f>D166</f>
        <v>309.46851999999996</v>
      </c>
      <c r="D166" s="31">
        <f>'[1]Neutron Test'!F184</f>
        <v>309.46851999999996</v>
      </c>
    </row>
    <row r="167" spans="1:4" ht="10.5" customHeight="1">
      <c r="A167" s="22">
        <f>'[1]Neutron Test'!A185:B185</f>
        <v>43867</v>
      </c>
      <c r="B167" s="23"/>
      <c r="C167" s="24">
        <f>D167</f>
        <v>308.00189</v>
      </c>
      <c r="D167" s="31">
        <f>'[1]Neutron Test'!F185</f>
        <v>308.00189</v>
      </c>
    </row>
    <row r="168" spans="1:4" ht="10.5" customHeight="1">
      <c r="A168" s="22">
        <f>'[1]Neutron Test'!A186:B186</f>
        <v>43958</v>
      </c>
      <c r="B168" s="23"/>
      <c r="C168" s="24">
        <f>D168</f>
        <v>313.63281</v>
      </c>
      <c r="D168" s="31">
        <f>'[1]Neutron Test'!F186</f>
        <v>313.63281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238.40132</v>
      </c>
      <c r="D170" s="31">
        <f>'[1]Neutron Test'!F188</f>
        <v>238.40132</v>
      </c>
    </row>
    <row r="171" spans="1:4" ht="10.5" customHeight="1">
      <c r="A171" s="22">
        <f>'[1]Neutron Test'!A189:B189</f>
        <v>43678</v>
      </c>
      <c r="B171" s="23"/>
      <c r="C171" s="24">
        <f>D171</f>
        <v>238.88437</v>
      </c>
      <c r="D171" s="31">
        <f>'[1]Neutron Test'!F189</f>
        <v>238.88437</v>
      </c>
    </row>
    <row r="172" spans="1:4" ht="10.5" customHeight="1">
      <c r="A172" s="22">
        <f>'[1]Neutron Test'!A190:B190</f>
        <v>43776</v>
      </c>
      <c r="B172" s="23"/>
      <c r="C172" s="24">
        <f>D172</f>
        <v>243.90358999999998</v>
      </c>
      <c r="D172" s="31">
        <f>'[1]Neutron Test'!F190</f>
        <v>243.90358999999998</v>
      </c>
    </row>
    <row r="173" spans="1:4" ht="10.5" customHeight="1">
      <c r="A173" s="22">
        <f>'[1]Neutron Test'!A191:B191</f>
        <v>43867</v>
      </c>
      <c r="B173" s="23"/>
      <c r="C173" s="24">
        <f>D173</f>
        <v>244.73581000000001</v>
      </c>
      <c r="D173" s="31">
        <f>'[1]Neutron Test'!F191</f>
        <v>244.73581000000001</v>
      </c>
    </row>
    <row r="174" spans="1:4" ht="10.5" customHeight="1">
      <c r="A174" s="22">
        <f>'[1]Neutron Test'!A192:B192</f>
        <v>43958</v>
      </c>
      <c r="B174" s="23"/>
      <c r="C174" s="24">
        <f>D174</f>
        <v>249.21335</v>
      </c>
      <c r="D174" s="31">
        <f>'[1]Neutron Test'!F192</f>
        <v>249.21335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188.45677</v>
      </c>
      <c r="D176" s="31">
        <f>'[1]Neutron Test'!F194</f>
        <v>188.45677</v>
      </c>
    </row>
    <row r="177" spans="1:4" ht="10.5" customHeight="1">
      <c r="A177" s="22">
        <f>'[1]Neutron Test'!A195:B195</f>
        <v>43678</v>
      </c>
      <c r="B177" s="23"/>
      <c r="C177" s="24">
        <f>D177</f>
        <v>192.01055</v>
      </c>
      <c r="D177" s="31">
        <f>'[1]Neutron Test'!F195</f>
        <v>192.01055</v>
      </c>
    </row>
    <row r="178" spans="1:4" ht="10.5" customHeight="1">
      <c r="A178" s="22">
        <f>'[1]Neutron Test'!A196:B196</f>
        <v>43776</v>
      </c>
      <c r="B178" s="23"/>
      <c r="C178" s="24">
        <f>D178</f>
        <v>193.40687</v>
      </c>
      <c r="D178" s="31">
        <f>'[1]Neutron Test'!F196</f>
        <v>193.40687</v>
      </c>
    </row>
    <row r="179" spans="1:4" ht="10.5" customHeight="1">
      <c r="A179" s="22">
        <f>'[1]Neutron Test'!A197:B197</f>
        <v>43867</v>
      </c>
      <c r="B179" s="23"/>
      <c r="C179" s="24">
        <f>D179</f>
        <v>197.32658999999998</v>
      </c>
      <c r="D179" s="31">
        <f>'[1]Neutron Test'!F197</f>
        <v>197.32658999999998</v>
      </c>
    </row>
    <row r="180" spans="1:4" ht="10.5" customHeight="1">
      <c r="A180" s="22">
        <f>'[1]Neutron Test'!A198:B198</f>
        <v>43958</v>
      </c>
      <c r="B180" s="23"/>
      <c r="C180" s="24">
        <f>D180</f>
        <v>198.25686</v>
      </c>
      <c r="D180" s="31">
        <f>'[1]Neutron Test'!F198</f>
        <v>198.25686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158.73209</v>
      </c>
      <c r="D182" s="31">
        <f>'[1]Neutron Test'!F200</f>
        <v>158.73209</v>
      </c>
    </row>
    <row r="183" spans="1:4" ht="10.5" customHeight="1">
      <c r="A183" s="22">
        <f>'[1]Neutron Test'!A201:B201</f>
        <v>43678</v>
      </c>
      <c r="B183" s="23"/>
      <c r="C183" s="24">
        <f>D183</f>
        <v>159.50513</v>
      </c>
      <c r="D183" s="31">
        <f>'[1]Neutron Test'!F201</f>
        <v>159.50513</v>
      </c>
    </row>
    <row r="184" spans="1:4" ht="10.5" customHeight="1">
      <c r="A184" s="22">
        <f>'[1]Neutron Test'!A202:B202</f>
        <v>43776</v>
      </c>
      <c r="B184" s="23"/>
      <c r="C184" s="24">
        <f>D184</f>
        <v>162.85666999999998</v>
      </c>
      <c r="D184" s="31">
        <f>'[1]Neutron Test'!F202</f>
        <v>162.85666999999998</v>
      </c>
    </row>
    <row r="185" spans="1:4" ht="10.5" customHeight="1">
      <c r="A185" s="22">
        <f>'[1]Neutron Test'!A203:B203</f>
        <v>43867</v>
      </c>
      <c r="B185" s="23"/>
      <c r="C185" s="24">
        <f>D185</f>
        <v>163.88533</v>
      </c>
      <c r="D185" s="31">
        <f>'[1]Neutron Test'!F203</f>
        <v>163.88533</v>
      </c>
    </row>
    <row r="186" spans="1:4" ht="10.5" customHeight="1">
      <c r="A186" s="22">
        <f>'[1]Neutron Test'!A204:B204</f>
        <v>43958</v>
      </c>
      <c r="B186" s="23"/>
      <c r="C186" s="24">
        <f>D186</f>
        <v>166.88345</v>
      </c>
      <c r="D186" s="31">
        <f>'[1]Neutron Test'!F204</f>
        <v>166.88345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9.96492</v>
      </c>
      <c r="D188" s="31">
        <f>'[1]Fair Value Bonds'!D63</f>
        <v>91.22194999999999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10.032499999999999</v>
      </c>
      <c r="D189" s="31">
        <f>'[1]Fair Value Bonds'!E63</f>
        <v>88.56165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10.09394</v>
      </c>
      <c r="D190" s="31">
        <f>'[1]Fair Value Bonds'!F63</f>
        <v>90.42353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10.145669999999999</v>
      </c>
      <c r="D191" s="31">
        <f>'[1]Fair Value Bonds'!G63</f>
        <v>87.87142999999999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10.22354</v>
      </c>
      <c r="D192" s="31">
        <f>'[1]Fair Value Bonds'!H63</f>
        <v>89.47237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9.86819</v>
      </c>
      <c r="D194" s="31">
        <f>'[1]Fair Value Bonds'!D59</f>
        <v>90.89574999999999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9.93906</v>
      </c>
      <c r="D195" s="31">
        <f>'[1]Fair Value Bonds'!E59</f>
        <v>88.35446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10.0034</v>
      </c>
      <c r="D196" s="31">
        <f>'[1]Fair Value Bonds'!F59</f>
        <v>90.21190999999999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10.05744</v>
      </c>
      <c r="D197" s="31">
        <f>'[1]Fair Value Bonds'!G59</f>
        <v>87.78078000000001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10.14036</v>
      </c>
      <c r="D198" s="31">
        <f>'[1]Fair Value Bonds'!H59</f>
        <v>89.38034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9.38921</v>
      </c>
      <c r="D200" s="31">
        <f>'[1]Fair Value Bonds'!D60</f>
        <v>92.84864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9.45983</v>
      </c>
      <c r="D201" s="31">
        <f>'[1]Fair Value Bonds'!E60</f>
        <v>90.59443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9.522070000000001</v>
      </c>
      <c r="D202" s="31">
        <f>'[1]Fair Value Bonds'!F60</f>
        <v>92.49889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9.57247</v>
      </c>
      <c r="D203" s="31">
        <f>'[1]Fair Value Bonds'!G60</f>
        <v>90.36462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9.66003</v>
      </c>
      <c r="D204" s="37">
        <f>'[1]Fair Value Bonds'!H60</f>
        <v>92.01208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9.79111</v>
      </c>
      <c r="D206" s="31">
        <f>'[1]Fair Value Bonds'!D64</f>
        <v>94.34281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9.858229999999999</v>
      </c>
      <c r="D207" s="31">
        <f>'[1]Fair Value Bonds'!E64</f>
        <v>96.12183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9.92784</v>
      </c>
      <c r="D208" s="31">
        <f>'[1]Fair Value Bonds'!F64</f>
        <v>93.63539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9.98729</v>
      </c>
      <c r="D209" s="31">
        <f>'[1]Fair Value Bonds'!G64</f>
        <v>95.53418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10.06907</v>
      </c>
      <c r="D210" s="37">
        <f>'[1]Fair Value Bonds'!H64</f>
        <v>92.77202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2019-02-12T14:04:03Z</dcterms:created>
  <dcterms:modified xsi:type="dcterms:W3CDTF">2019-02-12T14:05:05Z</dcterms:modified>
  <cp:category/>
  <cp:version/>
  <cp:contentType/>
  <cp:contentStatus/>
</cp:coreProperties>
</file>