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<sst xmlns="http://schemas.openxmlformats.org/spreadsheetml/2006/main" count="36" uniqueCount="35">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</sst>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133.64616</v>
          </cell>
        </row>
        <row r="141">
          <cell r="A141">
            <v>43678</v>
          </cell>
          <cell r="F141">
            <v>134.72248</v>
          </cell>
        </row>
        <row r="142">
          <cell r="A142">
            <v>43776</v>
          </cell>
          <cell r="F142">
            <v>137.56141</v>
          </cell>
        </row>
        <row r="143">
          <cell r="A143">
            <v>43867</v>
          </cell>
          <cell r="F143">
            <v>138.8808</v>
          </cell>
        </row>
        <row r="144">
          <cell r="A144">
            <v>43958</v>
          </cell>
          <cell r="F144">
            <v>141.46911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120.79493</v>
          </cell>
        </row>
        <row r="159">
          <cell r="A159">
            <v>43678</v>
          </cell>
          <cell r="F159">
            <v>121.45031</v>
          </cell>
        </row>
        <row r="160">
          <cell r="A160">
            <v>43776</v>
          </cell>
          <cell r="F160">
            <v>124.00964</v>
          </cell>
        </row>
        <row r="161">
          <cell r="A161">
            <v>43867</v>
          </cell>
          <cell r="F161">
            <v>124.87063</v>
          </cell>
        </row>
        <row r="162">
          <cell r="A162">
            <v>43958</v>
          </cell>
          <cell r="F162">
            <v>127.19715000000001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117.14376</v>
          </cell>
        </row>
        <row r="171">
          <cell r="A171">
            <v>43678</v>
          </cell>
          <cell r="F171">
            <v>117.55439000000001</v>
          </cell>
        </row>
        <row r="172">
          <cell r="A172">
            <v>43776</v>
          </cell>
          <cell r="F172">
            <v>120.03154</v>
          </cell>
        </row>
        <row r="173">
          <cell r="A173">
            <v>43867</v>
          </cell>
          <cell r="F173">
            <v>120.62835000000001</v>
          </cell>
        </row>
        <row r="174">
          <cell r="A174">
            <v>43958</v>
          </cell>
          <cell r="F174">
            <v>122.87601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133.98766</v>
          </cell>
        </row>
        <row r="177">
          <cell r="A177">
            <v>43678</v>
          </cell>
          <cell r="F177">
            <v>129.88441</v>
          </cell>
        </row>
        <row r="178">
          <cell r="A178">
            <v>43776</v>
          </cell>
          <cell r="F178">
            <v>130.73158</v>
          </cell>
        </row>
        <row r="179">
          <cell r="A179">
            <v>43867</v>
          </cell>
          <cell r="F179">
            <v>133.38273</v>
          </cell>
        </row>
        <row r="180">
          <cell r="A180">
            <v>43958</v>
          </cell>
          <cell r="F180">
            <v>133.96678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301.32636</v>
          </cell>
        </row>
        <row r="183">
          <cell r="A183">
            <v>43678</v>
          </cell>
          <cell r="F183">
            <v>299.53976</v>
          </cell>
        </row>
        <row r="184">
          <cell r="A184">
            <v>43776</v>
          </cell>
          <cell r="F184">
            <v>305.85197</v>
          </cell>
        </row>
        <row r="185">
          <cell r="A185">
            <v>43867</v>
          </cell>
          <cell r="F185">
            <v>304.40585</v>
          </cell>
        </row>
        <row r="186">
          <cell r="A186">
            <v>43958</v>
          </cell>
          <cell r="F186">
            <v>310.07515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232.14106</v>
          </cell>
        </row>
        <row r="189">
          <cell r="A189">
            <v>43678</v>
          </cell>
          <cell r="F189">
            <v>232.54712999999998</v>
          </cell>
        </row>
        <row r="190">
          <cell r="A190">
            <v>43776</v>
          </cell>
          <cell r="F190">
            <v>237.44741</v>
          </cell>
        </row>
        <row r="191">
          <cell r="A191">
            <v>43867</v>
          </cell>
          <cell r="F191">
            <v>238.19974</v>
          </cell>
        </row>
        <row r="192">
          <cell r="A192">
            <v>43958</v>
          </cell>
          <cell r="F192">
            <v>242.63823000000002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185.07233</v>
          </cell>
        </row>
        <row r="195">
          <cell r="A195">
            <v>43678</v>
          </cell>
          <cell r="F195">
            <v>188.5511</v>
          </cell>
        </row>
        <row r="196">
          <cell r="A196">
            <v>43776</v>
          </cell>
          <cell r="F196">
            <v>189.92457000000002</v>
          </cell>
        </row>
        <row r="197">
          <cell r="A197">
            <v>43867</v>
          </cell>
          <cell r="F197">
            <v>193.77580999999998</v>
          </cell>
        </row>
        <row r="198">
          <cell r="A198">
            <v>43958</v>
          </cell>
          <cell r="F198">
            <v>194.74533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157.25</v>
          </cell>
        </row>
        <row r="201">
          <cell r="A201">
            <v>43678</v>
          </cell>
          <cell r="F201">
            <v>158.01807000000002</v>
          </cell>
        </row>
        <row r="202">
          <cell r="A202">
            <v>43776</v>
          </cell>
          <cell r="F202">
            <v>161.34796</v>
          </cell>
        </row>
        <row r="203">
          <cell r="A203">
            <v>43867</v>
          </cell>
          <cell r="F203">
            <v>162.38009</v>
          </cell>
        </row>
        <row r="204">
          <cell r="A204">
            <v>43958</v>
          </cell>
          <cell r="F204">
            <v>165.40550000000002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8.51541</v>
          </cell>
          <cell r="E9">
            <v>8.56343</v>
          </cell>
          <cell r="F9">
            <v>8.60121</v>
          </cell>
          <cell r="G9">
            <v>8.62374</v>
          </cell>
          <cell r="H9">
            <v>8.683910000000001</v>
          </cell>
        </row>
        <row r="10">
          <cell r="D10">
            <v>1.03146</v>
          </cell>
          <cell r="E10">
            <v>1.03146</v>
          </cell>
        </row>
        <row r="12">
          <cell r="D12">
            <v>6.61177</v>
          </cell>
          <cell r="E12">
            <v>6.04775</v>
          </cell>
          <cell r="F12">
            <v>3.3635699999999997</v>
          </cell>
          <cell r="G12" t="e">
            <v>#VALUE!</v>
          </cell>
          <cell r="H12" t="e">
            <v>#VALUE!</v>
          </cell>
        </row>
        <row r="13">
          <cell r="D13">
            <v>6.857539999999999</v>
          </cell>
          <cell r="E13">
            <v>6.750050000000001</v>
          </cell>
          <cell r="F13">
            <v>6.52697</v>
          </cell>
          <cell r="G13">
            <v>6.1572700000000005</v>
          </cell>
          <cell r="H13">
            <v>5.77758</v>
          </cell>
        </row>
        <row r="14">
          <cell r="D14">
            <v>9.42549</v>
          </cell>
          <cell r="E14">
            <v>9.47683</v>
          </cell>
          <cell r="F14">
            <v>9.52505</v>
          </cell>
          <cell r="G14">
            <v>9.56293</v>
          </cell>
          <cell r="H14">
            <v>9.62152</v>
          </cell>
        </row>
        <row r="15">
          <cell r="D15">
            <v>9.18613</v>
          </cell>
          <cell r="E15">
            <v>9.2395</v>
          </cell>
          <cell r="F15">
            <v>9.292</v>
          </cell>
          <cell r="G15">
            <v>9.33475</v>
          </cell>
          <cell r="H15">
            <v>9.39716</v>
          </cell>
        </row>
        <row r="16">
          <cell r="D16">
            <v>9.63074</v>
          </cell>
          <cell r="E16">
            <v>9.68304</v>
          </cell>
          <cell r="F16">
            <v>9.73523</v>
          </cell>
          <cell r="G16">
            <v>9.7791</v>
          </cell>
          <cell r="H16">
            <v>9.83718</v>
          </cell>
        </row>
        <row r="17">
          <cell r="D17">
            <v>7.648829999999999</v>
          </cell>
          <cell r="E17">
            <v>7.65493</v>
          </cell>
          <cell r="F17">
            <v>7.64218</v>
          </cell>
          <cell r="G17">
            <v>7.60323</v>
          </cell>
          <cell r="H17">
            <v>7.6124600000000004</v>
          </cell>
        </row>
        <row r="18">
          <cell r="D18">
            <v>9.60542</v>
          </cell>
          <cell r="E18">
            <v>9.65664</v>
          </cell>
          <cell r="F18">
            <v>9.707590000000001</v>
          </cell>
          <cell r="G18">
            <v>9.750300000000001</v>
          </cell>
          <cell r="H18">
            <v>9.80702</v>
          </cell>
        </row>
        <row r="19">
          <cell r="D19">
            <v>9.5636</v>
          </cell>
          <cell r="E19">
            <v>9.62534</v>
          </cell>
          <cell r="F19">
            <v>9.67856</v>
          </cell>
          <cell r="G19">
            <v>9.722290000000001</v>
          </cell>
          <cell r="H19">
            <v>9.79003</v>
          </cell>
        </row>
        <row r="20">
          <cell r="D20">
            <v>9.06796</v>
          </cell>
          <cell r="E20">
            <v>9.12722</v>
          </cell>
          <cell r="F20">
            <v>9.17531</v>
          </cell>
          <cell r="G20">
            <v>9.21233</v>
          </cell>
          <cell r="H20">
            <v>9.2803</v>
          </cell>
        </row>
        <row r="21">
          <cell r="D21">
            <v>9.297360000000001</v>
          </cell>
          <cell r="E21">
            <v>9.35509</v>
          </cell>
          <cell r="F21">
            <v>9.40916</v>
          </cell>
          <cell r="G21">
            <v>9.45135</v>
          </cell>
          <cell r="H21">
            <v>9.5192</v>
          </cell>
        </row>
        <row r="22">
          <cell r="D22">
            <v>9.64353</v>
          </cell>
          <cell r="E22">
            <v>9.7051</v>
          </cell>
          <cell r="F22">
            <v>9.75849</v>
          </cell>
          <cell r="G22">
            <v>9.802629999999999</v>
          </cell>
          <cell r="H22">
            <v>9.86971</v>
          </cell>
        </row>
        <row r="23">
          <cell r="D23">
            <v>9.642570000000001</v>
          </cell>
          <cell r="E23">
            <v>9.70084</v>
          </cell>
          <cell r="F23">
            <v>9.75123</v>
          </cell>
          <cell r="G23">
            <v>9.792729999999999</v>
          </cell>
          <cell r="H23">
            <v>9.85577</v>
          </cell>
        </row>
        <row r="24">
          <cell r="D24">
            <v>9.4874</v>
          </cell>
          <cell r="E24">
            <v>9.54535</v>
          </cell>
          <cell r="F24">
            <v>9.60317</v>
          </cell>
          <cell r="G24">
            <v>9.65166</v>
          </cell>
          <cell r="H24">
            <v>9.71768</v>
          </cell>
        </row>
        <row r="29">
          <cell r="D29">
            <v>10.73953</v>
          </cell>
          <cell r="E29">
            <v>10.84011</v>
          </cell>
          <cell r="F29">
            <v>10.944320000000001</v>
          </cell>
          <cell r="G29">
            <v>11.03764</v>
          </cell>
          <cell r="H29">
            <v>11.15501</v>
          </cell>
        </row>
        <row r="30">
          <cell r="D30">
            <v>11.015270000000001</v>
          </cell>
          <cell r="E30">
            <v>11.11448</v>
          </cell>
          <cell r="F30">
            <v>11.21742</v>
          </cell>
          <cell r="G30">
            <v>11.30607</v>
          </cell>
          <cell r="H30">
            <v>11.42038</v>
          </cell>
        </row>
        <row r="49">
          <cell r="D49">
            <v>114.90437</v>
          </cell>
          <cell r="E49">
            <v>111.72805</v>
          </cell>
          <cell r="F49">
            <v>114.05437</v>
          </cell>
          <cell r="G49">
            <v>111.03256999999999</v>
          </cell>
          <cell r="H49">
            <v>113.07263999999999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102.66077</v>
          </cell>
          <cell r="E52">
            <v>100.91619999999999</v>
          </cell>
          <cell r="F52">
            <v>103.01743</v>
          </cell>
          <cell r="G52" t="e">
            <v>#VALUE!</v>
          </cell>
          <cell r="H52" t="e">
            <v>#VALUE!</v>
          </cell>
        </row>
        <row r="53">
          <cell r="D53">
            <v>100.49216000000001</v>
          </cell>
          <cell r="E53">
            <v>102.34877</v>
          </cell>
          <cell r="F53">
            <v>101.07366</v>
          </cell>
          <cell r="G53">
            <v>103.10095</v>
          </cell>
          <cell r="H53">
            <v>101.59370000000001</v>
          </cell>
        </row>
        <row r="54">
          <cell r="D54">
            <v>74.04035</v>
          </cell>
          <cell r="E54">
            <v>75.40826</v>
          </cell>
          <cell r="F54">
            <v>73.82463</v>
          </cell>
          <cell r="G54">
            <v>75.30558</v>
          </cell>
          <cell r="H54">
            <v>73.53833</v>
          </cell>
        </row>
        <row r="55">
          <cell r="D55">
            <v>85.71868</v>
          </cell>
          <cell r="E55">
            <v>87.30237</v>
          </cell>
          <cell r="F55">
            <v>85.56586</v>
          </cell>
          <cell r="G55">
            <v>87.28215</v>
          </cell>
          <cell r="H55">
            <v>85.33326</v>
          </cell>
        </row>
        <row r="56">
          <cell r="D56">
            <v>72.85764999999999</v>
          </cell>
          <cell r="E56">
            <v>74.20373000000001</v>
          </cell>
          <cell r="F56">
            <v>72.44841</v>
          </cell>
          <cell r="G56">
            <v>73.90166</v>
          </cell>
          <cell r="H56">
            <v>71.96021999999999</v>
          </cell>
        </row>
        <row r="57">
          <cell r="D57">
            <v>101.75201</v>
          </cell>
          <cell r="E57">
            <v>103.63192000000001</v>
          </cell>
          <cell r="F57">
            <v>101.85457</v>
          </cell>
          <cell r="G57">
            <v>103.89744999999999</v>
          </cell>
          <cell r="H57">
            <v>101.8737</v>
          </cell>
        </row>
        <row r="58">
          <cell r="D58">
            <v>93.29071</v>
          </cell>
          <cell r="E58">
            <v>95.01428</v>
          </cell>
          <cell r="F58">
            <v>92.54989</v>
          </cell>
          <cell r="G58">
            <v>94.40641</v>
          </cell>
          <cell r="H58">
            <v>91.69941</v>
          </cell>
        </row>
        <row r="59">
          <cell r="D59">
            <v>93.23635</v>
          </cell>
          <cell r="E59">
            <v>90.73369</v>
          </cell>
          <cell r="F59">
            <v>92.64635</v>
          </cell>
          <cell r="G59">
            <v>90.26524</v>
          </cell>
          <cell r="H59">
            <v>91.94200000000001</v>
          </cell>
        </row>
        <row r="60">
          <cell r="D60">
            <v>94.87474999999999</v>
          </cell>
          <cell r="E60">
            <v>92.65315</v>
          </cell>
          <cell r="F60">
            <v>94.60617</v>
          </cell>
          <cell r="G60">
            <v>92.51545</v>
          </cell>
          <cell r="H60">
            <v>94.23456</v>
          </cell>
        </row>
        <row r="61">
          <cell r="D61">
            <v>93.04922</v>
          </cell>
          <cell r="E61">
            <v>94.79825</v>
          </cell>
          <cell r="F61">
            <v>92.63297</v>
          </cell>
          <cell r="G61">
            <v>94.51229</v>
          </cell>
          <cell r="H61">
            <v>92.1095</v>
          </cell>
        </row>
        <row r="62">
          <cell r="D62">
            <v>96.64092</v>
          </cell>
          <cell r="E62">
            <v>93.95195</v>
          </cell>
          <cell r="F62">
            <v>95.93247000000001</v>
          </cell>
          <cell r="G62">
            <v>93.36744</v>
          </cell>
          <cell r="H62">
            <v>95.10166</v>
          </cell>
        </row>
        <row r="63">
          <cell r="D63">
            <v>93.94630000000001</v>
          </cell>
          <cell r="E63">
            <v>91.33183</v>
          </cell>
          <cell r="F63">
            <v>93.25709</v>
          </cell>
          <cell r="G63">
            <v>90.76313999999999</v>
          </cell>
          <cell r="H63">
            <v>92.44896</v>
          </cell>
        </row>
        <row r="64">
          <cell r="D64">
            <v>96.65843</v>
          </cell>
          <cell r="E64">
            <v>98.47527000000001</v>
          </cell>
          <cell r="F64">
            <v>96.04376</v>
          </cell>
          <cell r="G64">
            <v>97.99204999999999</v>
          </cell>
          <cell r="H64">
            <v>95.30809</v>
          </cell>
        </row>
        <row r="69">
          <cell r="D69">
            <v>77.61987</v>
          </cell>
          <cell r="E69">
            <v>79.05387999999999</v>
          </cell>
          <cell r="F69">
            <v>76.90373000000001</v>
          </cell>
          <cell r="G69">
            <v>78.44649</v>
          </cell>
          <cell r="H69">
            <v>76.0933</v>
          </cell>
        </row>
        <row r="70">
          <cell r="D70">
            <v>79.389</v>
          </cell>
          <cell r="E70">
            <v>80.85554</v>
          </cell>
          <cell r="F70">
            <v>78.27264000000001</v>
          </cell>
          <cell r="G70">
            <v>79.84343</v>
          </cell>
          <cell r="H70">
            <v>77.04613</v>
          </cell>
        </row>
        <row r="72">
          <cell r="D72">
            <v>101.81726</v>
          </cell>
          <cell r="E72">
            <v>103.73110999999999</v>
          </cell>
          <cell r="F72">
            <v>104.75043</v>
          </cell>
          <cell r="G72">
            <v>106.87450999999999</v>
          </cell>
          <cell r="H72">
            <v>107.67439</v>
          </cell>
        </row>
        <row r="77">
          <cell r="D77">
            <v>100.05671000000001</v>
          </cell>
          <cell r="E77">
            <v>101.93753000000001</v>
          </cell>
          <cell r="F77">
            <v>102.99404999999999</v>
          </cell>
          <cell r="G77">
            <v>105.08254</v>
          </cell>
          <cell r="H77">
            <v>105.93223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658.768680126543</v>
          </cell>
          <cell r="E9">
            <v>670.9890053341842</v>
          </cell>
          <cell r="F9">
            <v>684.9553668037031</v>
          </cell>
          <cell r="G9">
            <v>698.6868769589993</v>
          </cell>
        </row>
        <row r="10">
          <cell r="D10">
            <v>689.5911073038059</v>
          </cell>
          <cell r="E10">
            <v>702.3831963113329</v>
          </cell>
          <cell r="F10">
            <v>717.0030150144939</v>
          </cell>
          <cell r="G10">
            <v>731.3769941950543</v>
          </cell>
        </row>
        <row r="11">
          <cell r="D11">
            <v>665.1006645464928</v>
          </cell>
          <cell r="E11">
            <v>677.4384496625295</v>
          </cell>
          <cell r="F11">
            <v>691.539053675594</v>
          </cell>
          <cell r="G11">
            <v>705.4025490193011</v>
          </cell>
        </row>
        <row r="13">
          <cell r="D13">
            <v>632.9581523353473</v>
          </cell>
          <cell r="E13">
            <v>644.6996857410942</v>
          </cell>
          <cell r="F13">
            <v>658.1188457850966</v>
          </cell>
          <cell r="G13">
            <v>671.3123559789946</v>
          </cell>
        </row>
        <row r="14">
          <cell r="D14">
            <v>733.9974407208181</v>
          </cell>
          <cell r="E14">
            <v>747.6132784158672</v>
          </cell>
          <cell r="F14">
            <v>763.1745427626171</v>
          </cell>
          <cell r="G14">
            <v>778.4741367100453</v>
          </cell>
        </row>
        <row r="15">
          <cell r="D15">
            <v>725.1670470783254</v>
          </cell>
          <cell r="E15">
            <v>738.6190787436129</v>
          </cell>
          <cell r="F15">
            <v>753.9931325060566</v>
          </cell>
          <cell r="G15">
            <v>769.108663908262</v>
          </cell>
        </row>
        <row r="16">
          <cell r="D16">
            <v>255.3012070758838</v>
          </cell>
          <cell r="E16">
            <v>260.10006461406994</v>
          </cell>
          <cell r="F16">
            <v>265.5804060955608</v>
          </cell>
          <cell r="G16">
            <v>270.96486973339483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H18" sqref="H18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43560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733.997</v>
      </c>
      <c r="D6" s="25">
        <f>C6</f>
        <v>733.997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747.613</v>
      </c>
      <c r="D7" s="25">
        <f>C7</f>
        <v>747.613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763.175</v>
      </c>
      <c r="D8" s="25">
        <f>C8</f>
        <v>763.175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778.474</v>
      </c>
      <c r="D9" s="25">
        <f>C9</f>
        <v>778.474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725.1670470783254</v>
      </c>
      <c r="D11" s="24">
        <f>C11</f>
        <v>725.1670470783254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738.6190787436129</v>
      </c>
      <c r="D12" s="24">
        <f aca="true" t="shared" si="0" ref="D12:D19">C12</f>
        <v>738.6190787436129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753.9931325060566</v>
      </c>
      <c r="D13" s="24">
        <f t="shared" si="0"/>
        <v>753.9931325060566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769.108663908262</v>
      </c>
      <c r="D14" s="24">
        <f t="shared" si="0"/>
        <v>769.108663908262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632.9581523353473</v>
      </c>
      <c r="D16" s="24">
        <f t="shared" si="0"/>
        <v>632.9581523353473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644.6996857410942</v>
      </c>
      <c r="D17" s="24">
        <f t="shared" si="0"/>
        <v>644.6996857410942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658.1188457850966</v>
      </c>
      <c r="D18" s="24">
        <f t="shared" si="0"/>
        <v>658.1188457850966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671.3123559789946</v>
      </c>
      <c r="D19" s="24">
        <f t="shared" si="0"/>
        <v>671.3123559789946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665.101</v>
      </c>
      <c r="D21" s="25">
        <f>C21</f>
        <v>665.101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677.438</v>
      </c>
      <c r="D22" s="25">
        <f>C22</f>
        <v>677.438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691.539</v>
      </c>
      <c r="D23" s="25">
        <f>C23</f>
        <v>691.539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705.403</v>
      </c>
      <c r="D24" s="25">
        <f>C24</f>
        <v>705.403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689.591</v>
      </c>
      <c r="D26" s="25">
        <f>C26</f>
        <v>689.591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702.383</v>
      </c>
      <c r="D27" s="25">
        <f>C27</f>
        <v>702.383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717.0030150144939</v>
      </c>
      <c r="D28" s="25">
        <f>C28</f>
        <v>717.0030150144939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731.3769941950543</v>
      </c>
      <c r="D29" s="25">
        <f>C29</f>
        <v>731.3769941950543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658.769</v>
      </c>
      <c r="D31" s="25">
        <f>C31</f>
        <v>658.769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670.989</v>
      </c>
      <c r="D32" s="25">
        <f>C32</f>
        <v>670.989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684.955</v>
      </c>
      <c r="D33" s="25">
        <f>C33</f>
        <v>684.955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698.687</v>
      </c>
      <c r="D34" s="25">
        <f>C34</f>
        <v>698.687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255.301</v>
      </c>
      <c r="D36" s="25">
        <f>C36</f>
        <v>255.301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260.1</v>
      </c>
      <c r="D37" s="25">
        <f>C37</f>
        <v>260.1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265.58</v>
      </c>
      <c r="D38" s="25">
        <f>C38</f>
        <v>265.58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270.965</v>
      </c>
      <c r="D39" s="25">
        <f>C39</f>
        <v>270.965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8.515</v>
      </c>
      <c r="D41" s="31">
        <f>'[1]Fair Value Bonds'!$D$49</f>
        <v>114.90437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8.563</v>
      </c>
      <c r="D42" s="31">
        <f>'[1]Fair Value Bonds'!$E$49</f>
        <v>111.72805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8.601</v>
      </c>
      <c r="D43" s="31">
        <f>'[1]Fair Value Bonds'!$F$49</f>
        <v>114.05437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8.624</v>
      </c>
      <c r="D44" s="31">
        <f>'[1]Fair Value Bonds'!$G$49</f>
        <v>111.03256999999999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8.684</v>
      </c>
      <c r="D45" s="31">
        <f>'[1]Fair Value Bonds'!$H$49</f>
        <v>113.07263999999999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6.612</v>
      </c>
      <c r="D56" s="31">
        <f>'[1]Fair Value Bonds'!$D$52</f>
        <v>102.66077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6.048</v>
      </c>
      <c r="D57" s="31">
        <f>'[1]Fair Value Bonds'!$E$52</f>
        <v>100.91619999999999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3.364</v>
      </c>
      <c r="D58" s="31">
        <f>'[1]Fair Value Bonds'!$F$52</f>
        <v>103.01743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6.85754</v>
      </c>
      <c r="D62" s="31">
        <f>'[1]Fair Value Bonds'!$D$53</f>
        <v>100.49216000000001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6.75</v>
      </c>
      <c r="D63" s="31">
        <f>'[1]Fair Value Bonds'!$E$53</f>
        <v>102.34877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6.527</v>
      </c>
      <c r="D64" s="31">
        <f>'[1]Fair Value Bonds'!$F$53</f>
        <v>101.07366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6.157</v>
      </c>
      <c r="D65" s="31">
        <f>'[1]Fair Value Bonds'!$G$53</f>
        <v>103.10095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5.778</v>
      </c>
      <c r="D66" s="31">
        <f>'[1]Fair Value Bonds'!$H$53</f>
        <v>101.59370000000001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9.425</v>
      </c>
      <c r="D68" s="31">
        <f>'[1]Fair Value Bonds'!$D$54</f>
        <v>74.04035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9.477</v>
      </c>
      <c r="D69" s="31">
        <f>'[1]Fair Value Bonds'!$E$54</f>
        <v>75.40826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9.525</v>
      </c>
      <c r="D70" s="31">
        <f>'[1]Fair Value Bonds'!$F$54</f>
        <v>73.82463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9.563</v>
      </c>
      <c r="D71" s="31">
        <f>'[1]Fair Value Bonds'!$G$54</f>
        <v>75.30558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9.622</v>
      </c>
      <c r="D72" s="31">
        <f>'[1]Fair Value Bonds'!$H$54</f>
        <v>73.53833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9.186</v>
      </c>
      <c r="D74" s="31">
        <f>'[1]Fair Value Bonds'!$D$55</f>
        <v>85.71868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9.24</v>
      </c>
      <c r="D75" s="31">
        <f>'[1]Fair Value Bonds'!$E$55</f>
        <v>87.30237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9.292</v>
      </c>
      <c r="D76" s="31">
        <f>'[1]Fair Value Bonds'!$F$55</f>
        <v>85.56586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9.335</v>
      </c>
      <c r="D77" s="31">
        <f>'[1]Fair Value Bonds'!$G$55</f>
        <v>87.28215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9.397</v>
      </c>
      <c r="D78" s="31">
        <f>'[1]Fair Value Bonds'!$H$55</f>
        <v>85.33326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9.631</v>
      </c>
      <c r="D80" s="31">
        <f>'[1]Fair Value Bonds'!$D$56</f>
        <v>72.85764999999999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9.683</v>
      </c>
      <c r="D81" s="31">
        <f>'[1]Fair Value Bonds'!$E$56</f>
        <v>74.20373000000001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9.735</v>
      </c>
      <c r="D82" s="31">
        <f>'[1]Fair Value Bonds'!$F$56</f>
        <v>72.44841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9.779</v>
      </c>
      <c r="D83" s="31">
        <f>'[1]Fair Value Bonds'!$G$56</f>
        <v>73.90166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9.837</v>
      </c>
      <c r="D84" s="31">
        <f>'[1]Fair Value Bonds'!$H$56</f>
        <v>71.96021999999999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7.649</v>
      </c>
      <c r="D86" s="31">
        <f>'[1]Fair Value Bonds'!$D$57</f>
        <v>101.75201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7.655</v>
      </c>
      <c r="D87" s="31">
        <f>'[1]Fair Value Bonds'!$E$57</f>
        <v>103.63192000000001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7.642</v>
      </c>
      <c r="D88" s="31">
        <f>'[1]Fair Value Bonds'!$F$57</f>
        <v>101.85457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7.603</v>
      </c>
      <c r="D89" s="31">
        <f>'[1]Fair Value Bonds'!$G$57</f>
        <v>103.89744999999999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7.612</v>
      </c>
      <c r="D90" s="31">
        <f>'[1]Fair Value Bonds'!$H$57</f>
        <v>101.8737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9.605</v>
      </c>
      <c r="D92" s="31">
        <f>'[1]Fair Value Bonds'!$D$58</f>
        <v>93.29071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9.657</v>
      </c>
      <c r="D93" s="31">
        <f>'[1]Fair Value Bonds'!$E$58</f>
        <v>95.01428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9.708</v>
      </c>
      <c r="D94" s="31">
        <f>'[1]Fair Value Bonds'!$F$58</f>
        <v>92.54989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9.75</v>
      </c>
      <c r="D95" s="31">
        <f>'[1]Fair Value Bonds'!$G$58</f>
        <v>94.40641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9.807</v>
      </c>
      <c r="D96" s="31">
        <f>'[1]Fair Value Bonds'!$H$58</f>
        <v>91.69941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9.06796</v>
      </c>
      <c r="D98" s="31">
        <f>'[1]Fair Value Bonds'!D60</f>
        <v>94.87474999999999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9.12722</v>
      </c>
      <c r="D99" s="31">
        <f>'[1]Fair Value Bonds'!E60</f>
        <v>92.65315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9.17531</v>
      </c>
      <c r="D100" s="31">
        <f>'[1]Fair Value Bonds'!F60</f>
        <v>94.60617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9.21233</v>
      </c>
      <c r="D101" s="31">
        <f>'[1]Fair Value Bonds'!G60</f>
        <v>92.51545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9.2803</v>
      </c>
      <c r="D102" s="31">
        <f>'[1]Fair Value Bonds'!H60</f>
        <v>94.23456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9.297</v>
      </c>
      <c r="D104" s="31">
        <f>'[1]Fair Value Bonds'!$D$61</f>
        <v>93.04922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9.355</v>
      </c>
      <c r="D105" s="31">
        <f>'[1]Fair Value Bonds'!$E$61</f>
        <v>94.79825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9.409</v>
      </c>
      <c r="D106" s="31">
        <f>'[1]Fair Value Bonds'!$F$61</f>
        <v>92.63297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9.451</v>
      </c>
      <c r="D107" s="31">
        <f>'[1]Fair Value Bonds'!$G$61</f>
        <v>94.51229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9.519</v>
      </c>
      <c r="D108" s="31">
        <f>'[1]Fair Value Bonds'!$H$61</f>
        <v>92.1095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10.74</v>
      </c>
      <c r="D110" s="31">
        <f>'[1]Fair Value Bonds'!$D$69</f>
        <v>77.61987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10.84</v>
      </c>
      <c r="D111" s="31">
        <f>'[1]Fair Value Bonds'!$E$69</f>
        <v>79.05387999999999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10.944</v>
      </c>
      <c r="D112" s="31">
        <f>'[1]Fair Value Bonds'!$F$69</f>
        <v>76.90373000000001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11.038</v>
      </c>
      <c r="D113" s="31">
        <f>'[1]Fair Value Bonds'!$G$69</f>
        <v>78.44649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11.155</v>
      </c>
      <c r="D114" s="31">
        <f>'[1]Fair Value Bonds'!$H$69</f>
        <v>76.0933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11.015270000000001</v>
      </c>
      <c r="D116" s="31">
        <f>'[1]Fair Value Bonds'!$D$70</f>
        <v>79.389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11.11448</v>
      </c>
      <c r="D117" s="31">
        <f>'[1]Fair Value Bonds'!$E$70</f>
        <v>80.85554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11.21742</v>
      </c>
      <c r="D118" s="31">
        <f>'[1]Fair Value Bonds'!$F$70</f>
        <v>78.27264000000001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11.30607</v>
      </c>
      <c r="D119" s="31">
        <f>'[1]Fair Value Bonds'!$G$70</f>
        <v>79.84343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11.42038</v>
      </c>
      <c r="D120" s="31">
        <f>'[1]Fair Value Bonds'!$H$70</f>
        <v>77.04613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133.64616</v>
      </c>
      <c r="D122" s="31">
        <f>'[1]Neutron Test'!F140</f>
        <v>133.64616</v>
      </c>
    </row>
    <row r="123" spans="1:4" ht="10.5" customHeight="1">
      <c r="A123" s="22">
        <f>'[1]Neutron Test'!A141:B141</f>
        <v>43678</v>
      </c>
      <c r="B123" s="23"/>
      <c r="C123" s="24">
        <f>D123</f>
        <v>134.72248</v>
      </c>
      <c r="D123" s="31">
        <f>'[1]Neutron Test'!F141</f>
        <v>134.72248</v>
      </c>
    </row>
    <row r="124" spans="1:4" ht="10.5" customHeight="1">
      <c r="A124" s="22">
        <f>'[1]Neutron Test'!A142:B142</f>
        <v>43776</v>
      </c>
      <c r="B124" s="23"/>
      <c r="C124" s="24">
        <f>D124</f>
        <v>137.56141</v>
      </c>
      <c r="D124" s="31">
        <f>'[1]Neutron Test'!F142</f>
        <v>137.56141</v>
      </c>
    </row>
    <row r="125" spans="1:4" ht="10.5" customHeight="1">
      <c r="A125" s="22">
        <f>'[1]Neutron Test'!A143:B143</f>
        <v>43867</v>
      </c>
      <c r="B125" s="23"/>
      <c r="C125" s="24">
        <f>D125</f>
        <v>138.8808</v>
      </c>
      <c r="D125" s="31">
        <f>'[1]Neutron Test'!F143</f>
        <v>138.8808</v>
      </c>
    </row>
    <row r="126" spans="1:4" ht="10.5" customHeight="1">
      <c r="A126" s="22">
        <f>'[1]Neutron Test'!A144:B144</f>
        <v>43958</v>
      </c>
      <c r="B126" s="23"/>
      <c r="C126" s="24">
        <f>D126</f>
        <v>141.46911</v>
      </c>
      <c r="D126" s="31">
        <f>'[1]Neutron Test'!F144</f>
        <v>141.46911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100.05671000000001</v>
      </c>
      <c r="D128" s="31">
        <f>'[1]Fair Value Bonds'!D77</f>
        <v>100.05671000000001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101.93753000000001</v>
      </c>
      <c r="D129" s="31">
        <f>'[1]Fair Value Bonds'!E77</f>
        <v>101.93753000000001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102.99404999999999</v>
      </c>
      <c r="D130" s="31">
        <f>'[1]Fair Value Bonds'!F77</f>
        <v>102.99404999999999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105.08254</v>
      </c>
      <c r="D131" s="31">
        <f>'[1]Fair Value Bonds'!G77</f>
        <v>105.08254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105.93223</v>
      </c>
      <c r="D132" s="31">
        <f>'[1]Fair Value Bonds'!H77</f>
        <v>105.93223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101.81726</v>
      </c>
      <c r="D134" s="31">
        <f>C134</f>
        <v>101.81726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103.73110999999999</v>
      </c>
      <c r="D135" s="31">
        <f>C135</f>
        <v>103.73110999999999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104.75043</v>
      </c>
      <c r="D136" s="31">
        <f>C136</f>
        <v>104.75043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106.87450999999999</v>
      </c>
      <c r="D137" s="31">
        <f>C137</f>
        <v>106.87450999999999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107.67439</v>
      </c>
      <c r="D138" s="31">
        <f>C138</f>
        <v>107.67439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120.79493</v>
      </c>
      <c r="D140" s="31">
        <f>'[1]Neutron Test'!F158</f>
        <v>120.79493</v>
      </c>
    </row>
    <row r="141" spans="1:4" ht="10.5" customHeight="1">
      <c r="A141" s="22">
        <f>'[1]Neutron Test'!A159:B159</f>
        <v>43678</v>
      </c>
      <c r="B141" s="23"/>
      <c r="C141" s="24">
        <f>D141</f>
        <v>121.45031</v>
      </c>
      <c r="D141" s="31">
        <f>'[1]Neutron Test'!F159</f>
        <v>121.45031</v>
      </c>
    </row>
    <row r="142" spans="1:4" ht="10.5" customHeight="1">
      <c r="A142" s="22">
        <f>'[1]Neutron Test'!A160:B160</f>
        <v>43776</v>
      </c>
      <c r="B142" s="23"/>
      <c r="C142" s="24">
        <f>D142</f>
        <v>124.00964</v>
      </c>
      <c r="D142" s="31">
        <f>'[1]Neutron Test'!F160</f>
        <v>124.00964</v>
      </c>
    </row>
    <row r="143" spans="1:4" ht="10.5" customHeight="1">
      <c r="A143" s="22">
        <f>'[1]Neutron Test'!A161:B161</f>
        <v>43867</v>
      </c>
      <c r="B143" s="23"/>
      <c r="C143" s="24">
        <f>D143</f>
        <v>124.87063</v>
      </c>
      <c r="D143" s="31">
        <f>'[1]Neutron Test'!F161</f>
        <v>124.87063</v>
      </c>
    </row>
    <row r="144" spans="1:4" ht="10.5" customHeight="1">
      <c r="A144" s="22">
        <f>'[1]Neutron Test'!A162:B162</f>
        <v>43958</v>
      </c>
      <c r="B144" s="23"/>
      <c r="C144" s="24">
        <f>D144</f>
        <v>127.19715000000001</v>
      </c>
      <c r="D144" s="31">
        <f>'[1]Neutron Test'!F162</f>
        <v>127.19715000000001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9.64353</v>
      </c>
      <c r="D146" s="31">
        <f>'[1]Fair Value Bonds'!D62</f>
        <v>96.64092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9.7051</v>
      </c>
      <c r="D147" s="31">
        <f>'[1]Fair Value Bonds'!E62</f>
        <v>93.95195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9.75849</v>
      </c>
      <c r="D148" s="31">
        <f>'[1]Fair Value Bonds'!F62</f>
        <v>95.93247000000001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9.802629999999999</v>
      </c>
      <c r="D149" s="31">
        <f>'[1]Fair Value Bonds'!G62</f>
        <v>93.36744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9.86971</v>
      </c>
      <c r="D150" s="31">
        <f>'[1]Fair Value Bonds'!H62</f>
        <v>95.10166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117.14376</v>
      </c>
      <c r="D152" s="31">
        <f>'[1]Neutron Test'!F170</f>
        <v>117.14376</v>
      </c>
    </row>
    <row r="153" spans="1:4" ht="10.5" customHeight="1">
      <c r="A153" s="22">
        <f>'[1]Neutron Test'!A171:B171</f>
        <v>43678</v>
      </c>
      <c r="B153" s="23"/>
      <c r="C153" s="24">
        <f>D153</f>
        <v>117.55439000000001</v>
      </c>
      <c r="D153" s="31">
        <f>'[1]Neutron Test'!F171</f>
        <v>117.55439000000001</v>
      </c>
    </row>
    <row r="154" spans="1:4" ht="10.5" customHeight="1">
      <c r="A154" s="22">
        <f>'[1]Neutron Test'!A172:B172</f>
        <v>43776</v>
      </c>
      <c r="B154" s="23"/>
      <c r="C154" s="24">
        <f>D154</f>
        <v>120.03154</v>
      </c>
      <c r="D154" s="31">
        <f>'[1]Neutron Test'!F172</f>
        <v>120.03154</v>
      </c>
    </row>
    <row r="155" spans="1:4" ht="10.5" customHeight="1">
      <c r="A155" s="22">
        <f>'[1]Neutron Test'!A173:B173</f>
        <v>43867</v>
      </c>
      <c r="B155" s="23"/>
      <c r="C155" s="24">
        <f>D155</f>
        <v>120.62835000000001</v>
      </c>
      <c r="D155" s="31">
        <f>'[1]Neutron Test'!F173</f>
        <v>120.62835000000001</v>
      </c>
    </row>
    <row r="156" spans="1:4" ht="10.5" customHeight="1">
      <c r="A156" s="22">
        <f>'[1]Neutron Test'!A174:B174</f>
        <v>43958</v>
      </c>
      <c r="B156" s="23"/>
      <c r="C156" s="24">
        <f>D156</f>
        <v>122.87601</v>
      </c>
      <c r="D156" s="31">
        <f>'[1]Neutron Test'!F174</f>
        <v>122.87601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133.98766</v>
      </c>
      <c r="D158" s="31">
        <f>'[1]Neutron Test'!F176</f>
        <v>133.98766</v>
      </c>
    </row>
    <row r="159" spans="1:4" ht="10.5" customHeight="1">
      <c r="A159" s="22">
        <f>'[1]Neutron Test'!A177:B177</f>
        <v>43678</v>
      </c>
      <c r="B159" s="23"/>
      <c r="C159" s="24">
        <f>D159</f>
        <v>129.88441</v>
      </c>
      <c r="D159" s="31">
        <f>'[1]Neutron Test'!F177</f>
        <v>129.88441</v>
      </c>
    </row>
    <row r="160" spans="1:4" ht="10.5" customHeight="1">
      <c r="A160" s="22">
        <f>'[1]Neutron Test'!A178:B178</f>
        <v>43776</v>
      </c>
      <c r="B160" s="23"/>
      <c r="C160" s="24">
        <f>D160</f>
        <v>130.73158</v>
      </c>
      <c r="D160" s="31">
        <f>'[1]Neutron Test'!F178</f>
        <v>130.73158</v>
      </c>
    </row>
    <row r="161" spans="1:4" ht="10.5" customHeight="1">
      <c r="A161" s="22">
        <f>'[1]Neutron Test'!A179:B179</f>
        <v>43867</v>
      </c>
      <c r="B161" s="23"/>
      <c r="C161" s="24">
        <f>D161</f>
        <v>133.38273</v>
      </c>
      <c r="D161" s="31">
        <f>'[1]Neutron Test'!F179</f>
        <v>133.38273</v>
      </c>
    </row>
    <row r="162" spans="1:4" ht="10.5" customHeight="1">
      <c r="A162" s="22">
        <f>'[1]Neutron Test'!A180:B180</f>
        <v>43958</v>
      </c>
      <c r="B162" s="23"/>
      <c r="C162" s="24">
        <f>D162</f>
        <v>133.96678</v>
      </c>
      <c r="D162" s="31">
        <f>'[1]Neutron Test'!F180</f>
        <v>133.96678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301.32636</v>
      </c>
      <c r="D164" s="31">
        <f>'[1]Neutron Test'!F182</f>
        <v>301.32636</v>
      </c>
    </row>
    <row r="165" spans="1:4" ht="10.5" customHeight="1">
      <c r="A165" s="22">
        <f>'[1]Neutron Test'!A183:B183</f>
        <v>43678</v>
      </c>
      <c r="B165" s="23"/>
      <c r="C165" s="24">
        <f>D165</f>
        <v>299.53976</v>
      </c>
      <c r="D165" s="31">
        <f>'[1]Neutron Test'!F183</f>
        <v>299.53976</v>
      </c>
    </row>
    <row r="166" spans="1:4" ht="10.5" customHeight="1">
      <c r="A166" s="22">
        <f>'[1]Neutron Test'!A184:B184</f>
        <v>43776</v>
      </c>
      <c r="B166" s="23"/>
      <c r="C166" s="24">
        <f>D166</f>
        <v>305.85197</v>
      </c>
      <c r="D166" s="31">
        <f>'[1]Neutron Test'!F184</f>
        <v>305.85197</v>
      </c>
    </row>
    <row r="167" spans="1:4" ht="10.5" customHeight="1">
      <c r="A167" s="22">
        <f>'[1]Neutron Test'!A185:B185</f>
        <v>43867</v>
      </c>
      <c r="B167" s="23"/>
      <c r="C167" s="24">
        <f>D167</f>
        <v>304.40585</v>
      </c>
      <c r="D167" s="31">
        <f>'[1]Neutron Test'!F185</f>
        <v>304.40585</v>
      </c>
    </row>
    <row r="168" spans="1:4" ht="10.5" customHeight="1">
      <c r="A168" s="22">
        <f>'[1]Neutron Test'!A186:B186</f>
        <v>43958</v>
      </c>
      <c r="B168" s="23"/>
      <c r="C168" s="24">
        <f>D168</f>
        <v>310.07515</v>
      </c>
      <c r="D168" s="31">
        <f>'[1]Neutron Test'!F186</f>
        <v>310.07515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232.14106</v>
      </c>
      <c r="D170" s="31">
        <f>'[1]Neutron Test'!F188</f>
        <v>232.14106</v>
      </c>
    </row>
    <row r="171" spans="1:4" ht="10.5" customHeight="1">
      <c r="A171" s="22">
        <f>'[1]Neutron Test'!A189:B189</f>
        <v>43678</v>
      </c>
      <c r="B171" s="23"/>
      <c r="C171" s="24">
        <f>D171</f>
        <v>232.54712999999998</v>
      </c>
      <c r="D171" s="31">
        <f>'[1]Neutron Test'!F189</f>
        <v>232.54712999999998</v>
      </c>
    </row>
    <row r="172" spans="1:4" ht="10.5" customHeight="1">
      <c r="A172" s="22">
        <f>'[1]Neutron Test'!A190:B190</f>
        <v>43776</v>
      </c>
      <c r="B172" s="23"/>
      <c r="C172" s="24">
        <f>D172</f>
        <v>237.44741</v>
      </c>
      <c r="D172" s="31">
        <f>'[1]Neutron Test'!F190</f>
        <v>237.44741</v>
      </c>
    </row>
    <row r="173" spans="1:4" ht="10.5" customHeight="1">
      <c r="A173" s="22">
        <f>'[1]Neutron Test'!A191:B191</f>
        <v>43867</v>
      </c>
      <c r="B173" s="23"/>
      <c r="C173" s="24">
        <f>D173</f>
        <v>238.19974</v>
      </c>
      <c r="D173" s="31">
        <f>'[1]Neutron Test'!F191</f>
        <v>238.19974</v>
      </c>
    </row>
    <row r="174" spans="1:4" ht="10.5" customHeight="1">
      <c r="A174" s="22">
        <f>'[1]Neutron Test'!A192:B192</f>
        <v>43958</v>
      </c>
      <c r="B174" s="23"/>
      <c r="C174" s="24">
        <f>D174</f>
        <v>242.63823000000002</v>
      </c>
      <c r="D174" s="31">
        <f>'[1]Neutron Test'!F192</f>
        <v>242.63823000000002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185.07233</v>
      </c>
      <c r="D176" s="31">
        <f>'[1]Neutron Test'!F194</f>
        <v>185.07233</v>
      </c>
    </row>
    <row r="177" spans="1:4" ht="10.5" customHeight="1">
      <c r="A177" s="22">
        <f>'[1]Neutron Test'!A195:B195</f>
        <v>43678</v>
      </c>
      <c r="B177" s="23"/>
      <c r="C177" s="24">
        <f>D177</f>
        <v>188.5511</v>
      </c>
      <c r="D177" s="31">
        <f>'[1]Neutron Test'!F195</f>
        <v>188.5511</v>
      </c>
    </row>
    <row r="178" spans="1:4" ht="10.5" customHeight="1">
      <c r="A178" s="22">
        <f>'[1]Neutron Test'!A196:B196</f>
        <v>43776</v>
      </c>
      <c r="B178" s="23"/>
      <c r="C178" s="24">
        <f>D178</f>
        <v>189.92457000000002</v>
      </c>
      <c r="D178" s="31">
        <f>'[1]Neutron Test'!F196</f>
        <v>189.92457000000002</v>
      </c>
    </row>
    <row r="179" spans="1:4" ht="10.5" customHeight="1">
      <c r="A179" s="22">
        <f>'[1]Neutron Test'!A197:B197</f>
        <v>43867</v>
      </c>
      <c r="B179" s="23"/>
      <c r="C179" s="24">
        <f>D179</f>
        <v>193.77580999999998</v>
      </c>
      <c r="D179" s="31">
        <f>'[1]Neutron Test'!F197</f>
        <v>193.77580999999998</v>
      </c>
    </row>
    <row r="180" spans="1:4" ht="10.5" customHeight="1">
      <c r="A180" s="22">
        <f>'[1]Neutron Test'!A198:B198</f>
        <v>43958</v>
      </c>
      <c r="B180" s="23"/>
      <c r="C180" s="24">
        <f>D180</f>
        <v>194.74533</v>
      </c>
      <c r="D180" s="31">
        <f>'[1]Neutron Test'!F198</f>
        <v>194.74533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157.25</v>
      </c>
      <c r="D182" s="31">
        <f>'[1]Neutron Test'!F200</f>
        <v>157.25</v>
      </c>
    </row>
    <row r="183" spans="1:4" ht="10.5" customHeight="1">
      <c r="A183" s="22">
        <f>'[1]Neutron Test'!A201:B201</f>
        <v>43678</v>
      </c>
      <c r="B183" s="23"/>
      <c r="C183" s="24">
        <f>D183</f>
        <v>158.01807000000002</v>
      </c>
      <c r="D183" s="31">
        <f>'[1]Neutron Test'!F201</f>
        <v>158.01807000000002</v>
      </c>
    </row>
    <row r="184" spans="1:4" ht="10.5" customHeight="1">
      <c r="A184" s="22">
        <f>'[1]Neutron Test'!A202:B202</f>
        <v>43776</v>
      </c>
      <c r="B184" s="23"/>
      <c r="C184" s="24">
        <f>D184</f>
        <v>161.34796</v>
      </c>
      <c r="D184" s="31">
        <f>'[1]Neutron Test'!F202</f>
        <v>161.34796</v>
      </c>
    </row>
    <row r="185" spans="1:4" ht="10.5" customHeight="1">
      <c r="A185" s="22">
        <f>'[1]Neutron Test'!A203:B203</f>
        <v>43867</v>
      </c>
      <c r="B185" s="23"/>
      <c r="C185" s="24">
        <f>D185</f>
        <v>162.38009</v>
      </c>
      <c r="D185" s="31">
        <f>'[1]Neutron Test'!F203</f>
        <v>162.38009</v>
      </c>
    </row>
    <row r="186" spans="1:4" ht="10.5" customHeight="1">
      <c r="A186" s="22">
        <f>'[1]Neutron Test'!A204:B204</f>
        <v>43958</v>
      </c>
      <c r="B186" s="23"/>
      <c r="C186" s="24">
        <f>D186</f>
        <v>165.40550000000002</v>
      </c>
      <c r="D186" s="31">
        <f>'[1]Neutron Test'!F204</f>
        <v>165.40550000000002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9.642570000000001</v>
      </c>
      <c r="D188" s="31">
        <f>'[1]Fair Value Bonds'!D63</f>
        <v>93.94630000000001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9.70084</v>
      </c>
      <c r="D189" s="31">
        <f>'[1]Fair Value Bonds'!E63</f>
        <v>91.33183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9.75123</v>
      </c>
      <c r="D190" s="31">
        <f>'[1]Fair Value Bonds'!F63</f>
        <v>93.25709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9.792729999999999</v>
      </c>
      <c r="D191" s="31">
        <f>'[1]Fair Value Bonds'!G63</f>
        <v>90.76313999999999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9.85577</v>
      </c>
      <c r="D192" s="31">
        <f>'[1]Fair Value Bonds'!H63</f>
        <v>92.44896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9.5636</v>
      </c>
      <c r="D194" s="31">
        <f>'[1]Fair Value Bonds'!D59</f>
        <v>93.23635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9.62534</v>
      </c>
      <c r="D195" s="31">
        <f>'[1]Fair Value Bonds'!E59</f>
        <v>90.73369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9.67856</v>
      </c>
      <c r="D196" s="31">
        <f>'[1]Fair Value Bonds'!F59</f>
        <v>92.64635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9.722290000000001</v>
      </c>
      <c r="D197" s="31">
        <f>'[1]Fair Value Bonds'!G59</f>
        <v>90.26524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9.79003</v>
      </c>
      <c r="D198" s="31">
        <f>'[1]Fair Value Bonds'!H59</f>
        <v>91.94200000000001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9.06796</v>
      </c>
      <c r="D200" s="31">
        <f>'[1]Fair Value Bonds'!D60</f>
        <v>94.87474999999999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9.12722</v>
      </c>
      <c r="D201" s="31">
        <f>'[1]Fair Value Bonds'!E60</f>
        <v>92.65315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9.17531</v>
      </c>
      <c r="D202" s="31">
        <f>'[1]Fair Value Bonds'!F60</f>
        <v>94.60617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9.21233</v>
      </c>
      <c r="D203" s="31">
        <f>'[1]Fair Value Bonds'!G60</f>
        <v>92.51545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9.2803</v>
      </c>
      <c r="D204" s="37">
        <f>'[1]Fair Value Bonds'!H60</f>
        <v>94.23456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9.4874</v>
      </c>
      <c r="D206" s="31">
        <f>'[1]Fair Value Bonds'!D64</f>
        <v>96.65843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9.54535</v>
      </c>
      <c r="D207" s="31">
        <f>'[1]Fair Value Bonds'!E64</f>
        <v>98.47527000000001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9.60317</v>
      </c>
      <c r="D208" s="31">
        <f>'[1]Fair Value Bonds'!F64</f>
        <v>96.04376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9.65166</v>
      </c>
      <c r="D209" s="31">
        <f>'[1]Fair Value Bonds'!G64</f>
        <v>97.99204999999999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9.71768</v>
      </c>
      <c r="D210" s="37">
        <f>'[1]Fair Value Bonds'!H64</f>
        <v>95.30809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2019-04-05T13:40:46Z</dcterms:created>
  <dcterms:modified xsi:type="dcterms:W3CDTF">2019-04-05T13:42:14Z</dcterms:modified>
  <cp:category/>
  <cp:version/>
  <cp:contentType/>
  <cp:contentStatus/>
</cp:coreProperties>
</file>