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<sst xmlns="http://schemas.openxmlformats.org/spreadsheetml/2006/main" count="36" uniqueCount="35">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</sst>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4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135.48179</v>
          </cell>
        </row>
        <row r="141">
          <cell r="A141">
            <v>43678</v>
          </cell>
          <cell r="F141">
            <v>136.55019</v>
          </cell>
        </row>
        <row r="142">
          <cell r="A142">
            <v>43776</v>
          </cell>
          <cell r="F142">
            <v>139.38611</v>
          </cell>
        </row>
        <row r="143">
          <cell r="A143">
            <v>43867</v>
          </cell>
          <cell r="F143">
            <v>140.68203</v>
          </cell>
        </row>
        <row r="144">
          <cell r="A144">
            <v>43958</v>
          </cell>
          <cell r="F144">
            <v>143.27516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123.44858</v>
          </cell>
        </row>
        <row r="159">
          <cell r="A159">
            <v>43678</v>
          </cell>
          <cell r="F159">
            <v>124.11516</v>
          </cell>
        </row>
        <row r="160">
          <cell r="A160">
            <v>43776</v>
          </cell>
          <cell r="F160">
            <v>126.69283</v>
          </cell>
        </row>
        <row r="161">
          <cell r="A161">
            <v>43867</v>
          </cell>
          <cell r="F161">
            <v>127.55323000000001</v>
          </cell>
        </row>
        <row r="162">
          <cell r="A162">
            <v>43958</v>
          </cell>
          <cell r="F162">
            <v>129.90405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121.14562</v>
          </cell>
        </row>
        <row r="171">
          <cell r="A171">
            <v>43678</v>
          </cell>
          <cell r="F171">
            <v>121.59357</v>
          </cell>
        </row>
        <row r="172">
          <cell r="A172">
            <v>43776</v>
          </cell>
          <cell r="F172">
            <v>124.11901999999999</v>
          </cell>
        </row>
        <row r="173">
          <cell r="A173">
            <v>43867</v>
          </cell>
          <cell r="F173">
            <v>124.74501000000001</v>
          </cell>
        </row>
        <row r="174">
          <cell r="A174">
            <v>43958</v>
          </cell>
          <cell r="F174">
            <v>127.04422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135.46423000000001</v>
          </cell>
        </row>
        <row r="177">
          <cell r="A177">
            <v>43678</v>
          </cell>
          <cell r="F177">
            <v>132.35398</v>
          </cell>
        </row>
        <row r="178">
          <cell r="A178">
            <v>43776</v>
          </cell>
          <cell r="F178">
            <v>133.21289000000002</v>
          </cell>
        </row>
        <row r="179">
          <cell r="A179">
            <v>43867</v>
          </cell>
          <cell r="F179">
            <v>135.85639</v>
          </cell>
        </row>
        <row r="180">
          <cell r="A180">
            <v>43958</v>
          </cell>
          <cell r="F180">
            <v>136.4589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304.0159</v>
          </cell>
        </row>
        <row r="183">
          <cell r="A183">
            <v>43678</v>
          </cell>
          <cell r="F183">
            <v>302.18624</v>
          </cell>
        </row>
        <row r="184">
          <cell r="A184">
            <v>43776</v>
          </cell>
          <cell r="F184">
            <v>308.46216000000004</v>
          </cell>
        </row>
        <row r="185">
          <cell r="A185">
            <v>43867</v>
          </cell>
          <cell r="F185">
            <v>306.93654000000004</v>
          </cell>
        </row>
        <row r="186">
          <cell r="A186">
            <v>43958</v>
          </cell>
          <cell r="F186">
            <v>312.59116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239.08138000000002</v>
          </cell>
        </row>
        <row r="189">
          <cell r="A189">
            <v>43678</v>
          </cell>
          <cell r="F189">
            <v>239.54402</v>
          </cell>
        </row>
        <row r="190">
          <cell r="A190">
            <v>43776</v>
          </cell>
          <cell r="F190">
            <v>244.51879</v>
          </cell>
        </row>
        <row r="191">
          <cell r="A191">
            <v>43867</v>
          </cell>
          <cell r="F191">
            <v>245.30916</v>
          </cell>
        </row>
        <row r="192">
          <cell r="A192">
            <v>43958</v>
          </cell>
          <cell r="F192">
            <v>249.83043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188.68949</v>
          </cell>
        </row>
        <row r="195">
          <cell r="A195">
            <v>43678</v>
          </cell>
          <cell r="F195">
            <v>192.17717000000002</v>
          </cell>
        </row>
        <row r="196">
          <cell r="A196">
            <v>43776</v>
          </cell>
          <cell r="F196">
            <v>193.56879</v>
          </cell>
        </row>
        <row r="197">
          <cell r="A197">
            <v>43867</v>
          </cell>
          <cell r="F197">
            <v>197.40991000000002</v>
          </cell>
        </row>
        <row r="198">
          <cell r="A198">
            <v>43958</v>
          </cell>
          <cell r="F198">
            <v>198.40704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158.20395</v>
          </cell>
        </row>
        <row r="201">
          <cell r="A201">
            <v>43678</v>
          </cell>
          <cell r="F201">
            <v>158.94046</v>
          </cell>
        </row>
        <row r="202">
          <cell r="A202">
            <v>43776</v>
          </cell>
          <cell r="F202">
            <v>162.24148</v>
          </cell>
        </row>
        <row r="203">
          <cell r="A203">
            <v>43867</v>
          </cell>
          <cell r="F203">
            <v>163.22129</v>
          </cell>
        </row>
        <row r="204">
          <cell r="A204">
            <v>43958</v>
          </cell>
          <cell r="F204">
            <v>166.22914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8.527849999999999</v>
          </cell>
          <cell r="E9">
            <v>8.58264</v>
          </cell>
          <cell r="F9">
            <v>8.627609999999999</v>
          </cell>
          <cell r="G9">
            <v>8.66056</v>
          </cell>
          <cell r="H9">
            <v>8.72689</v>
          </cell>
        </row>
        <row r="10">
          <cell r="D10">
            <v>1.03146</v>
          </cell>
          <cell r="E10">
            <v>1.03146</v>
          </cell>
        </row>
        <row r="12">
          <cell r="D12">
            <v>6.2056000000000004</v>
          </cell>
          <cell r="E12">
            <v>5.487</v>
          </cell>
          <cell r="F12">
            <v>2.14522</v>
          </cell>
          <cell r="G12" t="e">
            <v>#VALUE!</v>
          </cell>
          <cell r="H12" t="e">
            <v>#VALUE!</v>
          </cell>
        </row>
        <row r="13">
          <cell r="D13">
            <v>6.81783</v>
          </cell>
          <cell r="E13">
            <v>6.72461</v>
          </cell>
          <cell r="F13">
            <v>6.5200499999999995</v>
          </cell>
          <cell r="G13">
            <v>6.18969</v>
          </cell>
          <cell r="H13">
            <v>5.843509999999999</v>
          </cell>
        </row>
        <row r="14">
          <cell r="D14">
            <v>9.5077</v>
          </cell>
          <cell r="E14">
            <v>9.565</v>
          </cell>
          <cell r="F14">
            <v>9.61948</v>
          </cell>
          <cell r="G14">
            <v>9.66514</v>
          </cell>
          <cell r="H14">
            <v>9.72916</v>
          </cell>
        </row>
        <row r="15">
          <cell r="D15">
            <v>9.22282</v>
          </cell>
          <cell r="E15">
            <v>9.281780000000001</v>
          </cell>
          <cell r="F15">
            <v>9.34009</v>
          </cell>
          <cell r="G15">
            <v>9.39077</v>
          </cell>
          <cell r="H15">
            <v>9.45803</v>
          </cell>
        </row>
        <row r="16">
          <cell r="D16">
            <v>9.71773</v>
          </cell>
          <cell r="E16">
            <v>9.775870000000001</v>
          </cell>
          <cell r="F16">
            <v>9.83414</v>
          </cell>
          <cell r="G16">
            <v>9.88559</v>
          </cell>
          <cell r="H16">
            <v>9.94889</v>
          </cell>
        </row>
        <row r="17">
          <cell r="D17">
            <v>7.721640000000001</v>
          </cell>
          <cell r="E17">
            <v>7.74402</v>
          </cell>
          <cell r="F17">
            <v>7.75029</v>
          </cell>
          <cell r="G17">
            <v>7.73816</v>
          </cell>
          <cell r="H17">
            <v>7.768840000000001</v>
          </cell>
        </row>
        <row r="18">
          <cell r="D18">
            <v>9.7027</v>
          </cell>
          <cell r="E18">
            <v>9.76008</v>
          </cell>
          <cell r="F18">
            <v>9.81747</v>
          </cell>
          <cell r="G18">
            <v>9.86809</v>
          </cell>
          <cell r="H18">
            <v>9.93041</v>
          </cell>
        </row>
        <row r="19">
          <cell r="D19">
            <v>9.64821</v>
          </cell>
          <cell r="E19">
            <v>9.71646</v>
          </cell>
          <cell r="F19">
            <v>9.77634</v>
          </cell>
          <cell r="G19">
            <v>9.828489999999999</v>
          </cell>
          <cell r="H19">
            <v>9.90207</v>
          </cell>
        </row>
        <row r="20">
          <cell r="D20">
            <v>9.10313</v>
          </cell>
          <cell r="E20">
            <v>9.16846</v>
          </cell>
          <cell r="F20">
            <v>9.222769999999999</v>
          </cell>
          <cell r="G20">
            <v>9.268410000000001</v>
          </cell>
          <cell r="H20">
            <v>9.34167</v>
          </cell>
        </row>
        <row r="21">
          <cell r="D21">
            <v>9.32799</v>
          </cell>
          <cell r="E21">
            <v>9.39103</v>
          </cell>
          <cell r="F21">
            <v>9.45063</v>
          </cell>
          <cell r="G21">
            <v>9.500350000000001</v>
          </cell>
          <cell r="H21">
            <v>9.57281</v>
          </cell>
        </row>
        <row r="22">
          <cell r="D22">
            <v>9.738199999999999</v>
          </cell>
          <cell r="E22">
            <v>9.8064</v>
          </cell>
          <cell r="F22">
            <v>9.86657</v>
          </cell>
          <cell r="G22">
            <v>9.91916</v>
          </cell>
          <cell r="H22">
            <v>9.992230000000001</v>
          </cell>
        </row>
        <row r="23">
          <cell r="D23">
            <v>9.75806</v>
          </cell>
          <cell r="E23">
            <v>9.82334</v>
          </cell>
          <cell r="F23">
            <v>9.88086</v>
          </cell>
          <cell r="G23">
            <v>9.931049999999999</v>
          </cell>
          <cell r="H23">
            <v>10.00051</v>
          </cell>
        </row>
        <row r="24">
          <cell r="D24">
            <v>9.55802</v>
          </cell>
          <cell r="E24">
            <v>9.622250000000001</v>
          </cell>
          <cell r="F24">
            <v>9.686630000000001</v>
          </cell>
          <cell r="G24">
            <v>9.74356</v>
          </cell>
          <cell r="H24">
            <v>9.81519</v>
          </cell>
        </row>
        <row r="29">
          <cell r="D29">
            <v>10.80986</v>
          </cell>
          <cell r="E29">
            <v>10.91711</v>
          </cell>
          <cell r="F29">
            <v>11.02838</v>
          </cell>
          <cell r="G29">
            <v>11.13071</v>
          </cell>
          <cell r="H29">
            <v>11.25425</v>
          </cell>
        </row>
        <row r="30">
          <cell r="D30">
            <v>11.08976</v>
          </cell>
          <cell r="E30">
            <v>11.19529</v>
          </cell>
          <cell r="F30">
            <v>11.305060000000001</v>
          </cell>
          <cell r="G30">
            <v>11.40206</v>
          </cell>
          <cell r="H30">
            <v>11.52237</v>
          </cell>
        </row>
        <row r="49">
          <cell r="D49">
            <v>114.82364000000001</v>
          </cell>
          <cell r="E49">
            <v>111.61779</v>
          </cell>
          <cell r="F49">
            <v>113.90753000000001</v>
          </cell>
          <cell r="G49">
            <v>110.83372</v>
          </cell>
          <cell r="H49">
            <v>112.84806999999999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102.92668</v>
          </cell>
          <cell r="E52">
            <v>101.16139</v>
          </cell>
          <cell r="F52">
            <v>103.23667999999999</v>
          </cell>
          <cell r="G52" t="e">
            <v>#VALUE!</v>
          </cell>
          <cell r="H52" t="e">
            <v>#VALUE!</v>
          </cell>
        </row>
        <row r="53">
          <cell r="D53">
            <v>100.55547</v>
          </cell>
          <cell r="E53">
            <v>102.38794</v>
          </cell>
          <cell r="F53">
            <v>101.08269999999999</v>
          </cell>
          <cell r="G53">
            <v>103.06576000000001</v>
          </cell>
          <cell r="H53">
            <v>101.53716</v>
          </cell>
        </row>
        <row r="54">
          <cell r="D54">
            <v>73.48783</v>
          </cell>
          <cell r="E54">
            <v>74.82708</v>
          </cell>
          <cell r="F54">
            <v>73.20885</v>
          </cell>
          <cell r="G54">
            <v>74.64519</v>
          </cell>
          <cell r="H54">
            <v>72.85101</v>
          </cell>
        </row>
        <row r="55">
          <cell r="D55">
            <v>85.48053</v>
          </cell>
          <cell r="E55">
            <v>87.03828</v>
          </cell>
          <cell r="F55">
            <v>85.2704</v>
          </cell>
          <cell r="G55">
            <v>86.94328</v>
          </cell>
          <cell r="H55">
            <v>84.97122</v>
          </cell>
        </row>
        <row r="56">
          <cell r="D56">
            <v>72.25008000000001</v>
          </cell>
          <cell r="E56">
            <v>73.56669</v>
          </cell>
          <cell r="F56">
            <v>71.77634</v>
          </cell>
          <cell r="G56">
            <v>73.18451999999999</v>
          </cell>
          <cell r="H56">
            <v>71.21575999999999</v>
          </cell>
        </row>
        <row r="57">
          <cell r="D57">
            <v>101.50829999999999</v>
          </cell>
          <cell r="E57">
            <v>103.35816</v>
          </cell>
          <cell r="F57">
            <v>101.54431</v>
          </cell>
          <cell r="G57">
            <v>103.53635999999999</v>
          </cell>
          <cell r="H57">
            <v>101.4857</v>
          </cell>
        </row>
        <row r="58">
          <cell r="D58">
            <v>92.41519</v>
          </cell>
          <cell r="E58">
            <v>94.0993</v>
          </cell>
          <cell r="F58">
            <v>91.58806</v>
          </cell>
          <cell r="G58">
            <v>93.38495999999999</v>
          </cell>
          <cell r="H58">
            <v>90.6412</v>
          </cell>
        </row>
        <row r="59">
          <cell r="D59">
            <v>92.56728</v>
          </cell>
          <cell r="E59">
            <v>90.02310999999999</v>
          </cell>
          <cell r="F59">
            <v>91.89345</v>
          </cell>
          <cell r="G59">
            <v>89.45711</v>
          </cell>
          <cell r="H59">
            <v>91.10128</v>
          </cell>
        </row>
        <row r="60">
          <cell r="D60">
            <v>94.64258</v>
          </cell>
          <cell r="E60">
            <v>92.38708</v>
          </cell>
          <cell r="F60">
            <v>94.30642</v>
          </cell>
          <cell r="G60">
            <v>92.16855000000001</v>
          </cell>
          <cell r="H60">
            <v>93.8631</v>
          </cell>
        </row>
        <row r="61">
          <cell r="D61">
            <v>92.82879000000001</v>
          </cell>
          <cell r="E61">
            <v>94.54459</v>
          </cell>
          <cell r="F61">
            <v>92.34576</v>
          </cell>
          <cell r="G61">
            <v>94.17877999999999</v>
          </cell>
          <cell r="H61">
            <v>91.75138000000001</v>
          </cell>
        </row>
        <row r="62">
          <cell r="D62">
            <v>95.83619</v>
          </cell>
          <cell r="E62">
            <v>93.10211000000001</v>
          </cell>
          <cell r="F62">
            <v>95.0364</v>
          </cell>
          <cell r="G62">
            <v>92.41189</v>
          </cell>
          <cell r="H62">
            <v>94.11023</v>
          </cell>
        </row>
        <row r="63">
          <cell r="D63">
            <v>92.94369</v>
          </cell>
          <cell r="E63">
            <v>90.28133</v>
          </cell>
          <cell r="F63">
            <v>92.15699000000001</v>
          </cell>
          <cell r="G63">
            <v>89.60065</v>
          </cell>
          <cell r="H63">
            <v>91.24726</v>
          </cell>
        </row>
        <row r="64">
          <cell r="D64">
            <v>96.10305</v>
          </cell>
          <cell r="E64">
            <v>97.87938</v>
          </cell>
          <cell r="F64">
            <v>95.40662</v>
          </cell>
          <cell r="G64">
            <v>97.30027</v>
          </cell>
          <cell r="H64">
            <v>94.58491</v>
          </cell>
        </row>
        <row r="69">
          <cell r="D69">
            <v>77.19665</v>
          </cell>
          <cell r="E69">
            <v>78.60347</v>
          </cell>
          <cell r="F69">
            <v>76.42046</v>
          </cell>
          <cell r="G69">
            <v>77.9199</v>
          </cell>
          <cell r="H69">
            <v>75.54187999999999</v>
          </cell>
        </row>
        <row r="70">
          <cell r="D70">
            <v>78.87759</v>
          </cell>
          <cell r="E70">
            <v>80.31505</v>
          </cell>
          <cell r="F70">
            <v>77.6963</v>
          </cell>
          <cell r="G70">
            <v>79.22112999999999</v>
          </cell>
          <cell r="H70">
            <v>76.39677</v>
          </cell>
        </row>
        <row r="72">
          <cell r="D72">
            <v>104.64865999999999</v>
          </cell>
          <cell r="E72">
            <v>106.58293</v>
          </cell>
          <cell r="F72">
            <v>107.6302</v>
          </cell>
          <cell r="G72">
            <v>109.76592999999998</v>
          </cell>
          <cell r="H72">
            <v>110.59740000000001</v>
          </cell>
        </row>
        <row r="77">
          <cell r="D77">
            <v>102.31796</v>
          </cell>
          <cell r="E77">
            <v>104.20917</v>
          </cell>
          <cell r="F77">
            <v>105.28213</v>
          </cell>
          <cell r="G77">
            <v>107.37119</v>
          </cell>
          <cell r="H77">
            <v>108.24168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655.5589164843864</v>
          </cell>
          <cell r="E9">
            <v>667.5102875024849</v>
          </cell>
          <cell r="F9">
            <v>681.1978958837027</v>
          </cell>
          <cell r="G9">
            <v>694.5557776008083</v>
          </cell>
        </row>
        <row r="10">
          <cell r="D10">
            <v>687.533397901974</v>
          </cell>
          <cell r="E10">
            <v>700.0676896628521</v>
          </cell>
          <cell r="F10">
            <v>714.4229026923043</v>
          </cell>
          <cell r="G10">
            <v>728.4323068431713</v>
          </cell>
        </row>
        <row r="11">
          <cell r="D11">
            <v>662.1147057648982</v>
          </cell>
          <cell r="E11">
            <v>674.1855941414486</v>
          </cell>
          <cell r="F11">
            <v>688.0100827847527</v>
          </cell>
          <cell r="G11">
            <v>701.5015473966514</v>
          </cell>
        </row>
        <row r="13">
          <cell r="D13">
            <v>631.2468639908158</v>
          </cell>
          <cell r="E13">
            <v>642.7550065632996</v>
          </cell>
          <cell r="F13">
            <v>655.9349964145763</v>
          </cell>
          <cell r="G13">
            <v>668.7974878420481</v>
          </cell>
        </row>
        <row r="14">
          <cell r="D14">
            <v>732.7375261246481</v>
          </cell>
          <cell r="E14">
            <v>746.0959258251087</v>
          </cell>
          <cell r="F14">
            <v>761.3949692087332</v>
          </cell>
          <cell r="G14">
            <v>776.325467379893</v>
          </cell>
        </row>
        <row r="15">
          <cell r="D15">
            <v>720.3823847882991</v>
          </cell>
          <cell r="E15">
            <v>733.5155402362924</v>
          </cell>
          <cell r="F15">
            <v>748.5566169721388</v>
          </cell>
          <cell r="G15">
            <v>763.2353627646503</v>
          </cell>
        </row>
        <row r="16">
          <cell r="D16">
            <v>260.29994823351643</v>
          </cell>
          <cell r="E16">
            <v>265.1102471920171</v>
          </cell>
          <cell r="F16">
            <v>270.6149298875389</v>
          </cell>
          <cell r="G16">
            <v>275.98370138838135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3.5" thickBot="1">
      <c r="A1" s="1" t="s">
        <v>0</v>
      </c>
      <c r="B1" s="2"/>
      <c r="C1" s="3" t="s">
        <v>1</v>
      </c>
      <c r="D1" s="4">
        <f ca="1">TODAY()</f>
        <v>43584</v>
      </c>
      <c r="E1" s="4"/>
    </row>
    <row r="2" spans="1:5" ht="13.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732.738</v>
      </c>
      <c r="D6" s="25">
        <f>C6</f>
        <v>732.738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746.096</v>
      </c>
      <c r="D7" s="25">
        <f>C7</f>
        <v>746.096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761.395</v>
      </c>
      <c r="D8" s="25">
        <f>C8</f>
        <v>761.395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776.325</v>
      </c>
      <c r="D9" s="25">
        <f>C9</f>
        <v>776.325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720.3823847882991</v>
      </c>
      <c r="D11" s="24">
        <f>C11</f>
        <v>720.3823847882991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733.5155402362924</v>
      </c>
      <c r="D12" s="24">
        <f aca="true" t="shared" si="0" ref="D12:D19">C12</f>
        <v>733.5155402362924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748.5566169721388</v>
      </c>
      <c r="D13" s="24">
        <f t="shared" si="0"/>
        <v>748.5566169721388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763.2353627646503</v>
      </c>
      <c r="D14" s="24">
        <f t="shared" si="0"/>
        <v>763.2353627646503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631.2468639908158</v>
      </c>
      <c r="D16" s="24">
        <f t="shared" si="0"/>
        <v>631.2468639908158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642.7550065632996</v>
      </c>
      <c r="D17" s="24">
        <f t="shared" si="0"/>
        <v>642.7550065632996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655.9349964145763</v>
      </c>
      <c r="D18" s="24">
        <f t="shared" si="0"/>
        <v>655.9349964145763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668.7974878420481</v>
      </c>
      <c r="D19" s="24">
        <f t="shared" si="0"/>
        <v>668.7974878420481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662.115</v>
      </c>
      <c r="D21" s="25">
        <f>C21</f>
        <v>662.115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674.186</v>
      </c>
      <c r="D22" s="25">
        <f>C22</f>
        <v>674.186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688.01</v>
      </c>
      <c r="D23" s="25">
        <f>C23</f>
        <v>688.01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701.502</v>
      </c>
      <c r="D24" s="25">
        <f>C24</f>
        <v>701.502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687.533</v>
      </c>
      <c r="D26" s="25">
        <f>C26</f>
        <v>687.533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700.068</v>
      </c>
      <c r="D27" s="25">
        <f>C27</f>
        <v>700.068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714.4229026923043</v>
      </c>
      <c r="D28" s="25">
        <f>C28</f>
        <v>714.4229026923043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728.4323068431713</v>
      </c>
      <c r="D29" s="25">
        <f>C29</f>
        <v>728.4323068431713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655.559</v>
      </c>
      <c r="D31" s="25">
        <f>C31</f>
        <v>655.559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667.51</v>
      </c>
      <c r="D32" s="25">
        <f>C32</f>
        <v>667.51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681.198</v>
      </c>
      <c r="D33" s="25">
        <f>C33</f>
        <v>681.198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694.556</v>
      </c>
      <c r="D34" s="25">
        <f>C34</f>
        <v>694.556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260.3</v>
      </c>
      <c r="D36" s="25">
        <f>C36</f>
        <v>260.3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265.11</v>
      </c>
      <c r="D37" s="25">
        <f>C37</f>
        <v>265.11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270.615</v>
      </c>
      <c r="D38" s="25">
        <f>C38</f>
        <v>270.615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275.984</v>
      </c>
      <c r="D39" s="25">
        <f>C39</f>
        <v>275.984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8.528</v>
      </c>
      <c r="D41" s="31">
        <f>'[1]Fair Value Bonds'!$D$49</f>
        <v>114.82364000000001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8.583</v>
      </c>
      <c r="D42" s="31">
        <f>'[1]Fair Value Bonds'!$E$49</f>
        <v>111.61779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8.628</v>
      </c>
      <c r="D43" s="31">
        <f>'[1]Fair Value Bonds'!$F$49</f>
        <v>113.90753000000001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8.661</v>
      </c>
      <c r="D44" s="31">
        <f>'[1]Fair Value Bonds'!$G$49</f>
        <v>110.83372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8.727</v>
      </c>
      <c r="D45" s="31">
        <f>'[1]Fair Value Bonds'!$H$49</f>
        <v>112.84806999999999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6.206</v>
      </c>
      <c r="D56" s="31">
        <f>'[1]Fair Value Bonds'!$D$52</f>
        <v>102.92668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5.487</v>
      </c>
      <c r="D57" s="31">
        <f>'[1]Fair Value Bonds'!$E$52</f>
        <v>101.16139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2.145</v>
      </c>
      <c r="D58" s="31">
        <f>'[1]Fair Value Bonds'!$F$52</f>
        <v>103.23667999999999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6.81783</v>
      </c>
      <c r="D62" s="31">
        <f>'[1]Fair Value Bonds'!$D$53</f>
        <v>100.55547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6.725</v>
      </c>
      <c r="D63" s="31">
        <f>'[1]Fair Value Bonds'!$E$53</f>
        <v>102.38794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6.52</v>
      </c>
      <c r="D64" s="31">
        <f>'[1]Fair Value Bonds'!$F$53</f>
        <v>101.08269999999999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6.19</v>
      </c>
      <c r="D65" s="31">
        <f>'[1]Fair Value Bonds'!$G$53</f>
        <v>103.06576000000001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5.844</v>
      </c>
      <c r="D66" s="31">
        <f>'[1]Fair Value Bonds'!$H$53</f>
        <v>101.53716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9.508</v>
      </c>
      <c r="D68" s="31">
        <f>'[1]Fair Value Bonds'!$D$54</f>
        <v>73.48783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9.565</v>
      </c>
      <c r="D69" s="31">
        <f>'[1]Fair Value Bonds'!$E$54</f>
        <v>74.82708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9.619</v>
      </c>
      <c r="D70" s="31">
        <f>'[1]Fair Value Bonds'!$F$54</f>
        <v>73.20885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9.665</v>
      </c>
      <c r="D71" s="31">
        <f>'[1]Fair Value Bonds'!$G$54</f>
        <v>74.64519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9.729</v>
      </c>
      <c r="D72" s="31">
        <f>'[1]Fair Value Bonds'!$H$54</f>
        <v>72.85101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9.223</v>
      </c>
      <c r="D74" s="31">
        <f>'[1]Fair Value Bonds'!$D$55</f>
        <v>85.48053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9.282</v>
      </c>
      <c r="D75" s="31">
        <f>'[1]Fair Value Bonds'!$E$55</f>
        <v>87.03828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9.34</v>
      </c>
      <c r="D76" s="31">
        <f>'[1]Fair Value Bonds'!$F$55</f>
        <v>85.2704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9.391</v>
      </c>
      <c r="D77" s="31">
        <f>'[1]Fair Value Bonds'!$G$55</f>
        <v>86.94328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9.458</v>
      </c>
      <c r="D78" s="31">
        <f>'[1]Fair Value Bonds'!$H$55</f>
        <v>84.97122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9.718</v>
      </c>
      <c r="D80" s="31">
        <f>'[1]Fair Value Bonds'!$D$56</f>
        <v>72.25008000000001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9.776</v>
      </c>
      <c r="D81" s="31">
        <f>'[1]Fair Value Bonds'!$E$56</f>
        <v>73.56669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9.834</v>
      </c>
      <c r="D82" s="31">
        <f>'[1]Fair Value Bonds'!$F$56</f>
        <v>71.77634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9.886</v>
      </c>
      <c r="D83" s="31">
        <f>'[1]Fair Value Bonds'!$G$56</f>
        <v>73.18451999999999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9.949</v>
      </c>
      <c r="D84" s="31">
        <f>'[1]Fair Value Bonds'!$H$56</f>
        <v>71.21575999999999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7.722</v>
      </c>
      <c r="D86" s="31">
        <f>'[1]Fair Value Bonds'!$D$57</f>
        <v>101.50829999999999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7.744</v>
      </c>
      <c r="D87" s="31">
        <f>'[1]Fair Value Bonds'!$E$57</f>
        <v>103.35816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7.75</v>
      </c>
      <c r="D88" s="31">
        <f>'[1]Fair Value Bonds'!$F$57</f>
        <v>101.54431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7.738</v>
      </c>
      <c r="D89" s="31">
        <f>'[1]Fair Value Bonds'!$G$57</f>
        <v>103.53635999999999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7.769</v>
      </c>
      <c r="D90" s="31">
        <f>'[1]Fair Value Bonds'!$H$57</f>
        <v>101.4857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9.703</v>
      </c>
      <c r="D92" s="31">
        <f>'[1]Fair Value Bonds'!$D$58</f>
        <v>92.41519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9.76</v>
      </c>
      <c r="D93" s="31">
        <f>'[1]Fair Value Bonds'!$E$58</f>
        <v>94.0993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9.817</v>
      </c>
      <c r="D94" s="31">
        <f>'[1]Fair Value Bonds'!$F$58</f>
        <v>91.58806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9.868</v>
      </c>
      <c r="D95" s="31">
        <f>'[1]Fair Value Bonds'!$G$58</f>
        <v>93.38495999999999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9.93</v>
      </c>
      <c r="D96" s="31">
        <f>'[1]Fair Value Bonds'!$H$58</f>
        <v>90.6412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9.10313</v>
      </c>
      <c r="D98" s="31">
        <f>'[1]Fair Value Bonds'!D60</f>
        <v>94.64258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9.16846</v>
      </c>
      <c r="D99" s="31">
        <f>'[1]Fair Value Bonds'!E60</f>
        <v>92.38708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9.222769999999999</v>
      </c>
      <c r="D100" s="31">
        <f>'[1]Fair Value Bonds'!F60</f>
        <v>94.30642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9.268410000000001</v>
      </c>
      <c r="D101" s="31">
        <f>'[1]Fair Value Bonds'!G60</f>
        <v>92.16855000000001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9.34167</v>
      </c>
      <c r="D102" s="31">
        <f>'[1]Fair Value Bonds'!H60</f>
        <v>93.8631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9.328</v>
      </c>
      <c r="D104" s="31">
        <f>'[1]Fair Value Bonds'!$D$61</f>
        <v>92.82879000000001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9.391</v>
      </c>
      <c r="D105" s="31">
        <f>'[1]Fair Value Bonds'!$E$61</f>
        <v>94.54459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9.451</v>
      </c>
      <c r="D106" s="31">
        <f>'[1]Fair Value Bonds'!$F$61</f>
        <v>92.34576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9.5</v>
      </c>
      <c r="D107" s="31">
        <f>'[1]Fair Value Bonds'!$G$61</f>
        <v>94.17877999999999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9.573</v>
      </c>
      <c r="D108" s="31">
        <f>'[1]Fair Value Bonds'!$H$61</f>
        <v>91.75138000000001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10.81</v>
      </c>
      <c r="D110" s="31">
        <f>'[1]Fair Value Bonds'!$D$69</f>
        <v>77.19665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10.917</v>
      </c>
      <c r="D111" s="31">
        <f>'[1]Fair Value Bonds'!$E$69</f>
        <v>78.60347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11.028</v>
      </c>
      <c r="D112" s="31">
        <f>'[1]Fair Value Bonds'!$F$69</f>
        <v>76.42046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11.131</v>
      </c>
      <c r="D113" s="31">
        <f>'[1]Fair Value Bonds'!$G$69</f>
        <v>77.9199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11.254</v>
      </c>
      <c r="D114" s="31">
        <f>'[1]Fair Value Bonds'!$H$69</f>
        <v>75.54187999999999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11.08976</v>
      </c>
      <c r="D116" s="31">
        <f>'[1]Fair Value Bonds'!$D$70</f>
        <v>78.87759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11.19529</v>
      </c>
      <c r="D117" s="31">
        <f>'[1]Fair Value Bonds'!$E$70</f>
        <v>80.31505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11.305060000000001</v>
      </c>
      <c r="D118" s="31">
        <f>'[1]Fair Value Bonds'!$F$70</f>
        <v>77.6963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11.40206</v>
      </c>
      <c r="D119" s="31">
        <f>'[1]Fair Value Bonds'!$G$70</f>
        <v>79.22112999999999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11.52237</v>
      </c>
      <c r="D120" s="31">
        <f>'[1]Fair Value Bonds'!$H$70</f>
        <v>76.39677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135.48179</v>
      </c>
      <c r="D122" s="31">
        <f>'[1]Neutron Test'!F140</f>
        <v>135.48179</v>
      </c>
    </row>
    <row r="123" spans="1:4" ht="10.5" customHeight="1">
      <c r="A123" s="22">
        <f>'[1]Neutron Test'!A141:B141</f>
        <v>43678</v>
      </c>
      <c r="B123" s="23"/>
      <c r="C123" s="24">
        <f>D123</f>
        <v>136.55019</v>
      </c>
      <c r="D123" s="31">
        <f>'[1]Neutron Test'!F141</f>
        <v>136.55019</v>
      </c>
    </row>
    <row r="124" spans="1:4" ht="10.5" customHeight="1">
      <c r="A124" s="22">
        <f>'[1]Neutron Test'!A142:B142</f>
        <v>43776</v>
      </c>
      <c r="B124" s="23"/>
      <c r="C124" s="24">
        <f>D124</f>
        <v>139.38611</v>
      </c>
      <c r="D124" s="31">
        <f>'[1]Neutron Test'!F142</f>
        <v>139.38611</v>
      </c>
    </row>
    <row r="125" spans="1:4" ht="10.5" customHeight="1">
      <c r="A125" s="22">
        <f>'[1]Neutron Test'!A143:B143</f>
        <v>43867</v>
      </c>
      <c r="B125" s="23"/>
      <c r="C125" s="24">
        <f>D125</f>
        <v>140.68203</v>
      </c>
      <c r="D125" s="31">
        <f>'[1]Neutron Test'!F143</f>
        <v>140.68203</v>
      </c>
    </row>
    <row r="126" spans="1:4" ht="10.5" customHeight="1">
      <c r="A126" s="22">
        <f>'[1]Neutron Test'!A144:B144</f>
        <v>43958</v>
      </c>
      <c r="B126" s="23"/>
      <c r="C126" s="24">
        <f>D126</f>
        <v>143.27516</v>
      </c>
      <c r="D126" s="31">
        <f>'[1]Neutron Test'!F144</f>
        <v>143.27516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102.31796</v>
      </c>
      <c r="D128" s="31">
        <f>'[1]Fair Value Bonds'!D77</f>
        <v>102.31796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104.20917</v>
      </c>
      <c r="D129" s="31">
        <f>'[1]Fair Value Bonds'!E77</f>
        <v>104.20917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105.28213</v>
      </c>
      <c r="D130" s="31">
        <f>'[1]Fair Value Bonds'!F77</f>
        <v>105.28213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107.37119</v>
      </c>
      <c r="D131" s="31">
        <f>'[1]Fair Value Bonds'!G77</f>
        <v>107.37119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108.24168</v>
      </c>
      <c r="D132" s="31">
        <f>'[1]Fair Value Bonds'!H77</f>
        <v>108.24168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104.64865999999999</v>
      </c>
      <c r="D134" s="31">
        <f>C134</f>
        <v>104.64865999999999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106.58293</v>
      </c>
      <c r="D135" s="31">
        <f>C135</f>
        <v>106.58293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107.6302</v>
      </c>
      <c r="D136" s="31">
        <f>C136</f>
        <v>107.6302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109.76592999999998</v>
      </c>
      <c r="D137" s="31">
        <f>C137</f>
        <v>109.76592999999998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110.59740000000001</v>
      </c>
      <c r="D138" s="31">
        <f>C138</f>
        <v>110.59740000000001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123.44858</v>
      </c>
      <c r="D140" s="31">
        <f>'[1]Neutron Test'!F158</f>
        <v>123.44858</v>
      </c>
    </row>
    <row r="141" spans="1:4" ht="10.5" customHeight="1">
      <c r="A141" s="22">
        <f>'[1]Neutron Test'!A159:B159</f>
        <v>43678</v>
      </c>
      <c r="B141" s="23"/>
      <c r="C141" s="24">
        <f>D141</f>
        <v>124.11516</v>
      </c>
      <c r="D141" s="31">
        <f>'[1]Neutron Test'!F159</f>
        <v>124.11516</v>
      </c>
    </row>
    <row r="142" spans="1:4" ht="10.5" customHeight="1">
      <c r="A142" s="22">
        <f>'[1]Neutron Test'!A160:B160</f>
        <v>43776</v>
      </c>
      <c r="B142" s="23"/>
      <c r="C142" s="24">
        <f>D142</f>
        <v>126.69283</v>
      </c>
      <c r="D142" s="31">
        <f>'[1]Neutron Test'!F160</f>
        <v>126.69283</v>
      </c>
    </row>
    <row r="143" spans="1:4" ht="10.5" customHeight="1">
      <c r="A143" s="22">
        <f>'[1]Neutron Test'!A161:B161</f>
        <v>43867</v>
      </c>
      <c r="B143" s="23"/>
      <c r="C143" s="24">
        <f>D143</f>
        <v>127.55323000000001</v>
      </c>
      <c r="D143" s="31">
        <f>'[1]Neutron Test'!F161</f>
        <v>127.55323000000001</v>
      </c>
    </row>
    <row r="144" spans="1:4" ht="10.5" customHeight="1">
      <c r="A144" s="22">
        <f>'[1]Neutron Test'!A162:B162</f>
        <v>43958</v>
      </c>
      <c r="B144" s="23"/>
      <c r="C144" s="24">
        <f>D144</f>
        <v>129.90405</v>
      </c>
      <c r="D144" s="31">
        <f>'[1]Neutron Test'!F162</f>
        <v>129.90405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9.738199999999999</v>
      </c>
      <c r="D146" s="31">
        <f>'[1]Fair Value Bonds'!D62</f>
        <v>95.83619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9.8064</v>
      </c>
      <c r="D147" s="31">
        <f>'[1]Fair Value Bonds'!E62</f>
        <v>93.10211000000001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9.86657</v>
      </c>
      <c r="D148" s="31">
        <f>'[1]Fair Value Bonds'!F62</f>
        <v>95.0364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9.91916</v>
      </c>
      <c r="D149" s="31">
        <f>'[1]Fair Value Bonds'!G62</f>
        <v>92.41189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9.992230000000001</v>
      </c>
      <c r="D150" s="31">
        <f>'[1]Fair Value Bonds'!H62</f>
        <v>94.11023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121.14562</v>
      </c>
      <c r="D152" s="31">
        <f>'[1]Neutron Test'!F170</f>
        <v>121.14562</v>
      </c>
    </row>
    <row r="153" spans="1:4" ht="10.5" customHeight="1">
      <c r="A153" s="22">
        <f>'[1]Neutron Test'!A171:B171</f>
        <v>43678</v>
      </c>
      <c r="B153" s="23"/>
      <c r="C153" s="24">
        <f>D153</f>
        <v>121.59357</v>
      </c>
      <c r="D153" s="31">
        <f>'[1]Neutron Test'!F171</f>
        <v>121.59357</v>
      </c>
    </row>
    <row r="154" spans="1:4" ht="10.5" customHeight="1">
      <c r="A154" s="22">
        <f>'[1]Neutron Test'!A172:B172</f>
        <v>43776</v>
      </c>
      <c r="B154" s="23"/>
      <c r="C154" s="24">
        <f>D154</f>
        <v>124.11901999999999</v>
      </c>
      <c r="D154" s="31">
        <f>'[1]Neutron Test'!F172</f>
        <v>124.11901999999999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124.74501000000001</v>
      </c>
      <c r="D155" s="31">
        <f>'[1]Neutron Test'!F173</f>
        <v>124.74501000000001</v>
      </c>
    </row>
    <row r="156" spans="1:4" ht="10.5" customHeight="1">
      <c r="A156" s="22">
        <f>'[1]Neutron Test'!A174:B174</f>
        <v>43958</v>
      </c>
      <c r="B156" s="23"/>
      <c r="C156" s="24">
        <f>D156</f>
        <v>127.04422</v>
      </c>
      <c r="D156" s="31">
        <f>'[1]Neutron Test'!F174</f>
        <v>127.04422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135.46423000000001</v>
      </c>
      <c r="D158" s="31">
        <f>'[1]Neutron Test'!F176</f>
        <v>135.46423000000001</v>
      </c>
    </row>
    <row r="159" spans="1:4" ht="10.5" customHeight="1">
      <c r="A159" s="22">
        <f>'[1]Neutron Test'!A177:B177</f>
        <v>43678</v>
      </c>
      <c r="B159" s="23"/>
      <c r="C159" s="24">
        <f>D159</f>
        <v>132.35398</v>
      </c>
      <c r="D159" s="31">
        <f>'[1]Neutron Test'!F177</f>
        <v>132.35398</v>
      </c>
    </row>
    <row r="160" spans="1:4" ht="10.5" customHeight="1">
      <c r="A160" s="22">
        <f>'[1]Neutron Test'!A178:B178</f>
        <v>43776</v>
      </c>
      <c r="B160" s="23"/>
      <c r="C160" s="24">
        <f>D160</f>
        <v>133.21289000000002</v>
      </c>
      <c r="D160" s="31">
        <f>'[1]Neutron Test'!F178</f>
        <v>133.21289000000002</v>
      </c>
    </row>
    <row r="161" spans="1:4" ht="10.5" customHeight="1">
      <c r="A161" s="22">
        <f>'[1]Neutron Test'!A179:B179</f>
        <v>43867</v>
      </c>
      <c r="B161" s="23"/>
      <c r="C161" s="24">
        <f>D161</f>
        <v>135.85639</v>
      </c>
      <c r="D161" s="31">
        <f>'[1]Neutron Test'!F179</f>
        <v>135.85639</v>
      </c>
    </row>
    <row r="162" spans="1:4" ht="10.5" customHeight="1">
      <c r="A162" s="22">
        <f>'[1]Neutron Test'!A180:B180</f>
        <v>43958</v>
      </c>
      <c r="B162" s="23"/>
      <c r="C162" s="24">
        <f>D162</f>
        <v>136.4589</v>
      </c>
      <c r="D162" s="31">
        <f>'[1]Neutron Test'!F180</f>
        <v>136.4589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304.0159</v>
      </c>
      <c r="D164" s="31">
        <f>'[1]Neutron Test'!F182</f>
        <v>304.0159</v>
      </c>
    </row>
    <row r="165" spans="1:4" ht="10.5" customHeight="1">
      <c r="A165" s="22">
        <f>'[1]Neutron Test'!A183:B183</f>
        <v>43678</v>
      </c>
      <c r="B165" s="23"/>
      <c r="C165" s="24">
        <f>D165</f>
        <v>302.18624</v>
      </c>
      <c r="D165" s="31">
        <f>'[1]Neutron Test'!F183</f>
        <v>302.18624</v>
      </c>
    </row>
    <row r="166" spans="1:4" ht="10.5" customHeight="1">
      <c r="A166" s="22">
        <f>'[1]Neutron Test'!A184:B184</f>
        <v>43776</v>
      </c>
      <c r="B166" s="23"/>
      <c r="C166" s="24">
        <f>D166</f>
        <v>308.46216000000004</v>
      </c>
      <c r="D166" s="31">
        <f>'[1]Neutron Test'!F184</f>
        <v>308.46216000000004</v>
      </c>
    </row>
    <row r="167" spans="1:4" ht="10.5" customHeight="1">
      <c r="A167" s="22">
        <f>'[1]Neutron Test'!A185:B185</f>
        <v>43867</v>
      </c>
      <c r="B167" s="23"/>
      <c r="C167" s="24">
        <f>D167</f>
        <v>306.93654000000004</v>
      </c>
      <c r="D167" s="31">
        <f>'[1]Neutron Test'!F185</f>
        <v>306.93654000000004</v>
      </c>
    </row>
    <row r="168" spans="1:4" ht="10.5" customHeight="1">
      <c r="A168" s="22">
        <f>'[1]Neutron Test'!A186:B186</f>
        <v>43958</v>
      </c>
      <c r="B168" s="23"/>
      <c r="C168" s="24">
        <f>D168</f>
        <v>312.59116</v>
      </c>
      <c r="D168" s="31">
        <f>'[1]Neutron Test'!F186</f>
        <v>312.59116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239.08138000000002</v>
      </c>
      <c r="D170" s="31">
        <f>'[1]Neutron Test'!F188</f>
        <v>239.08138000000002</v>
      </c>
    </row>
    <row r="171" spans="1:4" ht="10.5" customHeight="1">
      <c r="A171" s="22">
        <f>'[1]Neutron Test'!A189:B189</f>
        <v>43678</v>
      </c>
      <c r="B171" s="23"/>
      <c r="C171" s="24">
        <f>D171</f>
        <v>239.54402</v>
      </c>
      <c r="D171" s="31">
        <f>'[1]Neutron Test'!F189</f>
        <v>239.54402</v>
      </c>
    </row>
    <row r="172" spans="1:4" ht="10.5" customHeight="1">
      <c r="A172" s="22">
        <f>'[1]Neutron Test'!A190:B190</f>
        <v>43776</v>
      </c>
      <c r="B172" s="23"/>
      <c r="C172" s="24">
        <f>D172</f>
        <v>244.51879</v>
      </c>
      <c r="D172" s="31">
        <f>'[1]Neutron Test'!F190</f>
        <v>244.51879</v>
      </c>
    </row>
    <row r="173" spans="1:4" ht="10.5" customHeight="1">
      <c r="A173" s="22">
        <f>'[1]Neutron Test'!A191:B191</f>
        <v>43867</v>
      </c>
      <c r="B173" s="23"/>
      <c r="C173" s="24">
        <f>D173</f>
        <v>245.30916</v>
      </c>
      <c r="D173" s="31">
        <f>'[1]Neutron Test'!F191</f>
        <v>245.30916</v>
      </c>
    </row>
    <row r="174" spans="1:4" ht="10.5" customHeight="1">
      <c r="A174" s="22">
        <f>'[1]Neutron Test'!A192:B192</f>
        <v>43958</v>
      </c>
      <c r="B174" s="23"/>
      <c r="C174" s="24">
        <f>D174</f>
        <v>249.83043</v>
      </c>
      <c r="D174" s="31">
        <f>'[1]Neutron Test'!F192</f>
        <v>249.83043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188.68949</v>
      </c>
      <c r="D176" s="31">
        <f>'[1]Neutron Test'!F194</f>
        <v>188.68949</v>
      </c>
    </row>
    <row r="177" spans="1:4" ht="10.5" customHeight="1">
      <c r="A177" s="22">
        <f>'[1]Neutron Test'!A195:B195</f>
        <v>43678</v>
      </c>
      <c r="B177" s="23"/>
      <c r="C177" s="24">
        <f>D177</f>
        <v>192.17717000000002</v>
      </c>
      <c r="D177" s="31">
        <f>'[1]Neutron Test'!F195</f>
        <v>192.17717000000002</v>
      </c>
    </row>
    <row r="178" spans="1:4" ht="10.5" customHeight="1">
      <c r="A178" s="22">
        <f>'[1]Neutron Test'!A196:B196</f>
        <v>43776</v>
      </c>
      <c r="B178" s="23"/>
      <c r="C178" s="24">
        <f>D178</f>
        <v>193.56879</v>
      </c>
      <c r="D178" s="31">
        <f>'[1]Neutron Test'!F196</f>
        <v>193.56879</v>
      </c>
    </row>
    <row r="179" spans="1:4" ht="10.5" customHeight="1">
      <c r="A179" s="22">
        <f>'[1]Neutron Test'!A197:B197</f>
        <v>43867</v>
      </c>
      <c r="B179" s="23"/>
      <c r="C179" s="24">
        <f>D179</f>
        <v>197.40991000000002</v>
      </c>
      <c r="D179" s="31">
        <f>'[1]Neutron Test'!F197</f>
        <v>197.40991000000002</v>
      </c>
    </row>
    <row r="180" spans="1:4" ht="10.5" customHeight="1">
      <c r="A180" s="22">
        <f>'[1]Neutron Test'!A198:B198</f>
        <v>43958</v>
      </c>
      <c r="B180" s="23"/>
      <c r="C180" s="24">
        <f>D180</f>
        <v>198.40704</v>
      </c>
      <c r="D180" s="31">
        <f>'[1]Neutron Test'!F198</f>
        <v>198.40704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158.20395</v>
      </c>
      <c r="D182" s="31">
        <f>'[1]Neutron Test'!F200</f>
        <v>158.20395</v>
      </c>
    </row>
    <row r="183" spans="1:4" ht="10.5" customHeight="1">
      <c r="A183" s="22">
        <f>'[1]Neutron Test'!A201:B201</f>
        <v>43678</v>
      </c>
      <c r="B183" s="23"/>
      <c r="C183" s="24">
        <f>D183</f>
        <v>158.94046</v>
      </c>
      <c r="D183" s="31">
        <f>'[1]Neutron Test'!F201</f>
        <v>158.94046</v>
      </c>
    </row>
    <row r="184" spans="1:4" ht="10.5" customHeight="1">
      <c r="A184" s="22">
        <f>'[1]Neutron Test'!A202:B202</f>
        <v>43776</v>
      </c>
      <c r="B184" s="23"/>
      <c r="C184" s="24">
        <f>D184</f>
        <v>162.24148</v>
      </c>
      <c r="D184" s="31">
        <f>'[1]Neutron Test'!F202</f>
        <v>162.24148</v>
      </c>
    </row>
    <row r="185" spans="1:4" ht="10.5" customHeight="1">
      <c r="A185" s="22">
        <f>'[1]Neutron Test'!A203:B203</f>
        <v>43867</v>
      </c>
      <c r="B185" s="23"/>
      <c r="C185" s="24">
        <f>D185</f>
        <v>163.22129</v>
      </c>
      <c r="D185" s="31">
        <f>'[1]Neutron Test'!F203</f>
        <v>163.22129</v>
      </c>
    </row>
    <row r="186" spans="1:4" ht="10.5" customHeight="1">
      <c r="A186" s="22">
        <f>'[1]Neutron Test'!A204:B204</f>
        <v>43958</v>
      </c>
      <c r="B186" s="23"/>
      <c r="C186" s="24">
        <f>D186</f>
        <v>166.22914</v>
      </c>
      <c r="D186" s="31">
        <f>'[1]Neutron Test'!F204</f>
        <v>166.22914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9.75806</v>
      </c>
      <c r="D188" s="31">
        <f>'[1]Fair Value Bonds'!D63</f>
        <v>92.94369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9.82334</v>
      </c>
      <c r="D189" s="31">
        <f>'[1]Fair Value Bonds'!E63</f>
        <v>90.28133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9.88086</v>
      </c>
      <c r="D190" s="31">
        <f>'[1]Fair Value Bonds'!F63</f>
        <v>92.15699000000001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9.931049999999999</v>
      </c>
      <c r="D191" s="31">
        <f>'[1]Fair Value Bonds'!G63</f>
        <v>89.60065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10.00051</v>
      </c>
      <c r="D192" s="31">
        <f>'[1]Fair Value Bonds'!H63</f>
        <v>91.24726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9.64821</v>
      </c>
      <c r="D194" s="31">
        <f>'[1]Fair Value Bonds'!D59</f>
        <v>92.56728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9.71646</v>
      </c>
      <c r="D195" s="31">
        <f>'[1]Fair Value Bonds'!E59</f>
        <v>90.02310999999999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9.77634</v>
      </c>
      <c r="D196" s="31">
        <f>'[1]Fair Value Bonds'!F59</f>
        <v>91.89345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9.828489999999999</v>
      </c>
      <c r="D197" s="31">
        <f>'[1]Fair Value Bonds'!G59</f>
        <v>89.45711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9.90207</v>
      </c>
      <c r="D198" s="31">
        <f>'[1]Fair Value Bonds'!H59</f>
        <v>91.10128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9.10313</v>
      </c>
      <c r="D200" s="31">
        <f>'[1]Fair Value Bonds'!D60</f>
        <v>94.64258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9.16846</v>
      </c>
      <c r="D201" s="31">
        <f>'[1]Fair Value Bonds'!E60</f>
        <v>92.38708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9.222769999999999</v>
      </c>
      <c r="D202" s="31">
        <f>'[1]Fair Value Bonds'!F60</f>
        <v>94.30642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9.268410000000001</v>
      </c>
      <c r="D203" s="31">
        <f>'[1]Fair Value Bonds'!G60</f>
        <v>92.16855000000001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9.34167</v>
      </c>
      <c r="D204" s="37">
        <f>'[1]Fair Value Bonds'!H60</f>
        <v>93.8631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9.55802</v>
      </c>
      <c r="D206" s="31">
        <f>'[1]Fair Value Bonds'!D64</f>
        <v>96.10305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9.622250000000001</v>
      </c>
      <c r="D207" s="31">
        <f>'[1]Fair Value Bonds'!E64</f>
        <v>97.87938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9.686630000000001</v>
      </c>
      <c r="D208" s="31">
        <f>'[1]Fair Value Bonds'!F64</f>
        <v>95.40662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9.74356</v>
      </c>
      <c r="D209" s="31">
        <f>'[1]Fair Value Bonds'!G64</f>
        <v>97.30027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9.81519</v>
      </c>
      <c r="D210" s="37">
        <f>'[1]Fair Value Bonds'!H64</f>
        <v>94.58491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2019-04-29T13:27:08Z</dcterms:created>
  <dcterms:modified xsi:type="dcterms:W3CDTF">2019-04-29T13:27:35Z</dcterms:modified>
  <cp:category/>
  <cp:version/>
  <cp:contentType/>
  <cp:contentStatus/>
</cp:coreProperties>
</file>