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<sst xmlns="http://schemas.openxmlformats.org/spreadsheetml/2006/main" count="36" uniqueCount="35">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</sst>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7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136.55553</v>
          </cell>
        </row>
        <row r="141">
          <cell r="A141">
            <v>43776</v>
          </cell>
          <cell r="F141">
            <v>139.27617999999998</v>
          </cell>
        </row>
        <row r="142">
          <cell r="A142">
            <v>43867</v>
          </cell>
          <cell r="F142">
            <v>140.47177</v>
          </cell>
        </row>
        <row r="143">
          <cell r="A143">
            <v>43958</v>
          </cell>
          <cell r="F143">
            <v>143.27218</v>
          </cell>
        </row>
        <row r="144">
          <cell r="A144">
            <v>44049</v>
          </cell>
          <cell r="F144">
            <v>144.3924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121.55701</v>
          </cell>
        </row>
        <row r="159">
          <cell r="A159">
            <v>43776</v>
          </cell>
          <cell r="F159">
            <v>123.97885</v>
          </cell>
        </row>
        <row r="160">
          <cell r="A160">
            <v>43867</v>
          </cell>
          <cell r="F160">
            <v>124.69697</v>
          </cell>
        </row>
        <row r="161">
          <cell r="A161">
            <v>43958</v>
          </cell>
          <cell r="F161">
            <v>127.18298999999999</v>
          </cell>
        </row>
        <row r="162">
          <cell r="A162">
            <v>44049</v>
          </cell>
          <cell r="F162">
            <v>127.81989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119.10313</v>
          </cell>
        </row>
        <row r="171">
          <cell r="A171">
            <v>43776</v>
          </cell>
          <cell r="F171">
            <v>121.47616000000001</v>
          </cell>
        </row>
        <row r="172">
          <cell r="A172">
            <v>43867</v>
          </cell>
          <cell r="F172">
            <v>121.96842000000001</v>
          </cell>
        </row>
        <row r="173">
          <cell r="A173">
            <v>43958</v>
          </cell>
          <cell r="F173">
            <v>124.39996</v>
          </cell>
        </row>
        <row r="174">
          <cell r="A174">
            <v>44049</v>
          </cell>
          <cell r="F174">
            <v>124.79897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132.03322</v>
          </cell>
        </row>
        <row r="177">
          <cell r="A177">
            <v>43776</v>
          </cell>
          <cell r="F177">
            <v>132.76836</v>
          </cell>
        </row>
        <row r="178">
          <cell r="A178">
            <v>43867</v>
          </cell>
          <cell r="F178">
            <v>135.31365</v>
          </cell>
        </row>
        <row r="179">
          <cell r="A179">
            <v>43958</v>
          </cell>
          <cell r="F179">
            <v>136.10264</v>
          </cell>
        </row>
        <row r="180">
          <cell r="A180">
            <v>44049</v>
          </cell>
          <cell r="F180">
            <v>138.59498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303.03113</v>
          </cell>
        </row>
        <row r="183">
          <cell r="A183">
            <v>43776</v>
          </cell>
          <cell r="F183">
            <v>309.06859</v>
          </cell>
        </row>
        <row r="184">
          <cell r="A184">
            <v>43867</v>
          </cell>
          <cell r="F184">
            <v>307.33072</v>
          </cell>
        </row>
        <row r="185">
          <cell r="A185">
            <v>43958</v>
          </cell>
          <cell r="F185">
            <v>313.45817999999997</v>
          </cell>
        </row>
        <row r="186">
          <cell r="A186">
            <v>44049</v>
          </cell>
          <cell r="F186">
            <v>311.40442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233.56305</v>
          </cell>
        </row>
        <row r="189">
          <cell r="A189">
            <v>43776</v>
          </cell>
          <cell r="F189">
            <v>238.21669</v>
          </cell>
        </row>
        <row r="190">
          <cell r="A190">
            <v>43867</v>
          </cell>
          <cell r="F190">
            <v>238.71294999999998</v>
          </cell>
        </row>
        <row r="191">
          <cell r="A191">
            <v>43958</v>
          </cell>
          <cell r="F191">
            <v>243.47180000000003</v>
          </cell>
        </row>
        <row r="192">
          <cell r="A192">
            <v>44049</v>
          </cell>
          <cell r="F192">
            <v>243.79252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191.65235</v>
          </cell>
        </row>
        <row r="195">
          <cell r="A195">
            <v>43776</v>
          </cell>
          <cell r="F195">
            <v>192.86407</v>
          </cell>
        </row>
        <row r="196">
          <cell r="A196">
            <v>43867</v>
          </cell>
          <cell r="F196">
            <v>196.56128999999999</v>
          </cell>
        </row>
        <row r="197">
          <cell r="A197">
            <v>43958</v>
          </cell>
          <cell r="F197">
            <v>197.82806</v>
          </cell>
        </row>
        <row r="198">
          <cell r="A198">
            <v>44049</v>
          </cell>
          <cell r="F198">
            <v>201.45162000000002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160.26803</v>
          </cell>
        </row>
        <row r="201">
          <cell r="A201">
            <v>43776</v>
          </cell>
          <cell r="F201">
            <v>163.46116</v>
          </cell>
        </row>
        <row r="202">
          <cell r="A202">
            <v>43867</v>
          </cell>
          <cell r="F202">
            <v>164.34835999999999</v>
          </cell>
        </row>
        <row r="203">
          <cell r="A203">
            <v>43958</v>
          </cell>
          <cell r="F203">
            <v>167.62496</v>
          </cell>
        </row>
        <row r="204">
          <cell r="A204">
            <v>44049</v>
          </cell>
          <cell r="F204">
            <v>168.40272000000002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8.0999</v>
          </cell>
          <cell r="E9">
            <v>8.13636</v>
          </cell>
          <cell r="F9">
            <v>8.15866</v>
          </cell>
          <cell r="G9">
            <v>8.16629</v>
          </cell>
          <cell r="H9">
            <v>8.21048</v>
          </cell>
        </row>
        <row r="10">
          <cell r="D10">
            <v>1.03146</v>
          </cell>
          <cell r="E10">
            <v>1.03146</v>
          </cell>
        </row>
        <row r="12">
          <cell r="D12">
            <v>6.0335399999999995</v>
          </cell>
          <cell r="E12">
            <v>3.98298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6.26616</v>
          </cell>
          <cell r="E13">
            <v>6.0344</v>
          </cell>
          <cell r="F13">
            <v>5.65746</v>
          </cell>
          <cell r="G13">
            <v>4.97797</v>
          </cell>
          <cell r="H13">
            <v>4.04103</v>
          </cell>
        </row>
        <row r="14">
          <cell r="D14">
            <v>9.36009</v>
          </cell>
          <cell r="E14">
            <v>9.4177</v>
          </cell>
          <cell r="F14">
            <v>9.46518</v>
          </cell>
          <cell r="G14">
            <v>9.505560000000001</v>
          </cell>
          <cell r="H14">
            <v>9.566379999999999</v>
          </cell>
        </row>
        <row r="15">
          <cell r="D15">
            <v>8.95435</v>
          </cell>
          <cell r="E15">
            <v>9.01211</v>
          </cell>
          <cell r="F15">
            <v>9.060690000000001</v>
          </cell>
          <cell r="G15">
            <v>9.094439999999999</v>
          </cell>
          <cell r="H15">
            <v>9.15271</v>
          </cell>
        </row>
        <row r="16">
          <cell r="D16">
            <v>9.61567</v>
          </cell>
          <cell r="E16">
            <v>9.67797</v>
          </cell>
          <cell r="F16">
            <v>9.73218</v>
          </cell>
          <cell r="G16">
            <v>9.77455</v>
          </cell>
          <cell r="H16">
            <v>9.83557</v>
          </cell>
        </row>
        <row r="17">
          <cell r="D17">
            <v>7.2324399999999995</v>
          </cell>
          <cell r="E17">
            <v>7.22124</v>
          </cell>
          <cell r="F17">
            <v>7.18555</v>
          </cell>
          <cell r="G17">
            <v>7.09956</v>
          </cell>
          <cell r="H17">
            <v>7.06542</v>
          </cell>
        </row>
        <row r="18">
          <cell r="D18">
            <v>9.63571</v>
          </cell>
          <cell r="E18">
            <v>9.6981</v>
          </cell>
          <cell r="F18">
            <v>9.752429999999999</v>
          </cell>
          <cell r="G18">
            <v>9.79492</v>
          </cell>
          <cell r="H18">
            <v>9.85595</v>
          </cell>
        </row>
        <row r="19">
          <cell r="D19">
            <v>9.47744</v>
          </cell>
          <cell r="E19">
            <v>9.539499999999999</v>
          </cell>
          <cell r="F19">
            <v>9.592459999999999</v>
          </cell>
          <cell r="G19">
            <v>9.63975</v>
          </cell>
          <cell r="H19">
            <v>9.7096</v>
          </cell>
        </row>
        <row r="20">
          <cell r="D20">
            <v>8.76481</v>
          </cell>
          <cell r="E20">
            <v>8.81581</v>
          </cell>
          <cell r="F20">
            <v>8.856440000000001</v>
          </cell>
          <cell r="G20">
            <v>8.88978</v>
          </cell>
          <cell r="H20">
            <v>8.95125</v>
          </cell>
        </row>
        <row r="21">
          <cell r="D21">
            <v>9.105879999999999</v>
          </cell>
          <cell r="E21">
            <v>9.16646</v>
          </cell>
          <cell r="F21">
            <v>9.215710000000001</v>
          </cell>
          <cell r="G21">
            <v>9.256490000000001</v>
          </cell>
          <cell r="H21">
            <v>9.32249</v>
          </cell>
        </row>
        <row r="22">
          <cell r="D22">
            <v>9.59769</v>
          </cell>
          <cell r="E22">
            <v>9.66079</v>
          </cell>
          <cell r="F22">
            <v>9.714970000000001</v>
          </cell>
          <cell r="G22">
            <v>9.76366</v>
          </cell>
          <cell r="H22">
            <v>9.83405</v>
          </cell>
        </row>
        <row r="23">
          <cell r="D23">
            <v>9.662279999999999</v>
          </cell>
          <cell r="E23">
            <v>9.72395</v>
          </cell>
          <cell r="F23">
            <v>9.777</v>
          </cell>
          <cell r="G23">
            <v>9.82474</v>
          </cell>
          <cell r="H23">
            <v>9.89298</v>
          </cell>
        </row>
        <row r="24">
          <cell r="D24">
            <v>9.36148</v>
          </cell>
          <cell r="E24">
            <v>9.42736</v>
          </cell>
          <cell r="F24">
            <v>9.48434</v>
          </cell>
          <cell r="G24">
            <v>9.5276</v>
          </cell>
          <cell r="H24">
            <v>9.59342</v>
          </cell>
        </row>
        <row r="29">
          <cell r="D29">
            <v>10.633239999999999</v>
          </cell>
          <cell r="E29">
            <v>10.744950000000001</v>
          </cell>
          <cell r="F29">
            <v>10.84625</v>
          </cell>
          <cell r="G29">
            <v>10.9383</v>
          </cell>
          <cell r="H29">
            <v>11.0564</v>
          </cell>
        </row>
        <row r="30">
          <cell r="D30">
            <v>10.958120000000001</v>
          </cell>
          <cell r="E30">
            <v>11.069130000000001</v>
          </cell>
          <cell r="F30">
            <v>11.166170000000001</v>
          </cell>
          <cell r="G30">
            <v>11.259030000000001</v>
          </cell>
          <cell r="H30">
            <v>11.37407</v>
          </cell>
        </row>
        <row r="49">
          <cell r="D49">
            <v>114.44026000000001</v>
          </cell>
          <cell r="E49">
            <v>116.6819</v>
          </cell>
          <cell r="F49">
            <v>113.58459</v>
          </cell>
          <cell r="G49">
            <v>115.8243</v>
          </cell>
          <cell r="H49">
            <v>112.61246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100.92929</v>
          </cell>
          <cell r="E52">
            <v>102.90632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103.10421000000001</v>
          </cell>
          <cell r="E53">
            <v>101.71976000000001</v>
          </cell>
          <cell r="F53">
            <v>103.64583999999999</v>
          </cell>
          <cell r="G53">
            <v>102.28351</v>
          </cell>
          <cell r="H53">
            <v>104.13197000000001</v>
          </cell>
        </row>
        <row r="54">
          <cell r="D54">
            <v>76.19337</v>
          </cell>
          <cell r="E54">
            <v>74.53387000000001</v>
          </cell>
          <cell r="F54">
            <v>75.9453</v>
          </cell>
          <cell r="G54">
            <v>74.28934000000001</v>
          </cell>
          <cell r="H54">
            <v>75.63101</v>
          </cell>
        </row>
        <row r="55">
          <cell r="D55">
            <v>89.11879</v>
          </cell>
          <cell r="E55">
            <v>87.31325</v>
          </cell>
          <cell r="F55">
            <v>88.96644</v>
          </cell>
          <cell r="G55">
            <v>87.16483000000001</v>
          </cell>
          <cell r="H55">
            <v>88.74011</v>
          </cell>
        </row>
        <row r="56">
          <cell r="D56">
            <v>74.67686</v>
          </cell>
          <cell r="E56">
            <v>72.84211</v>
          </cell>
          <cell r="F56">
            <v>74.2213</v>
          </cell>
          <cell r="G56">
            <v>72.38307</v>
          </cell>
          <cell r="H56">
            <v>73.69081</v>
          </cell>
        </row>
        <row r="57">
          <cell r="D57">
            <v>104.94987</v>
          </cell>
          <cell r="E57">
            <v>103.07393</v>
          </cell>
          <cell r="F57">
            <v>105.02552</v>
          </cell>
          <cell r="G57">
            <v>103.15950000000001</v>
          </cell>
          <cell r="H57">
            <v>105.0241</v>
          </cell>
        </row>
        <row r="58">
          <cell r="D58">
            <v>95.20782</v>
          </cell>
          <cell r="E58">
            <v>92.6338</v>
          </cell>
          <cell r="F58">
            <v>94.38776</v>
          </cell>
          <cell r="G58">
            <v>91.80435</v>
          </cell>
          <cell r="H58">
            <v>93.46274</v>
          </cell>
        </row>
        <row r="59">
          <cell r="D59">
            <v>91.87183</v>
          </cell>
          <cell r="E59">
            <v>93.7022</v>
          </cell>
          <cell r="F59">
            <v>91.23867</v>
          </cell>
          <cell r="G59">
            <v>93.05892</v>
          </cell>
          <cell r="H59">
            <v>90.50137000000001</v>
          </cell>
        </row>
        <row r="60">
          <cell r="D60">
            <v>94.95864</v>
          </cell>
          <cell r="E60">
            <v>96.85053</v>
          </cell>
          <cell r="F60">
            <v>94.6979</v>
          </cell>
          <cell r="G60">
            <v>96.58698</v>
          </cell>
          <cell r="H60">
            <v>94.34499</v>
          </cell>
        </row>
        <row r="61">
          <cell r="D61">
            <v>96.52029</v>
          </cell>
          <cell r="E61">
            <v>94.28222000000001</v>
          </cell>
          <cell r="F61">
            <v>96.08994</v>
          </cell>
          <cell r="G61">
            <v>93.84356</v>
          </cell>
          <cell r="H61">
            <v>95.5586</v>
          </cell>
        </row>
        <row r="62">
          <cell r="D62">
            <v>94.83549</v>
          </cell>
          <cell r="E62">
            <v>96.72494</v>
          </cell>
          <cell r="F62">
            <v>94.06879</v>
          </cell>
          <cell r="G62">
            <v>95.94554</v>
          </cell>
          <cell r="H62">
            <v>93.19011</v>
          </cell>
        </row>
        <row r="63">
          <cell r="D63">
            <v>91.64116</v>
          </cell>
          <cell r="E63">
            <v>93.46696</v>
          </cell>
          <cell r="F63">
            <v>90.87365</v>
          </cell>
          <cell r="G63">
            <v>92.6867</v>
          </cell>
          <cell r="H63">
            <v>89.99691</v>
          </cell>
        </row>
        <row r="64">
          <cell r="D64">
            <v>99.88345</v>
          </cell>
          <cell r="E64">
            <v>97.37014</v>
          </cell>
          <cell r="F64">
            <v>99.23683</v>
          </cell>
          <cell r="G64">
            <v>96.70719</v>
          </cell>
          <cell r="H64">
            <v>98.47544</v>
          </cell>
        </row>
        <row r="69">
          <cell r="D69">
            <v>80.28880000000001</v>
          </cell>
          <cell r="E69">
            <v>78.06795</v>
          </cell>
          <cell r="F69">
            <v>79.54622</v>
          </cell>
          <cell r="G69">
            <v>77.31795</v>
          </cell>
          <cell r="H69">
            <v>78.71412</v>
          </cell>
        </row>
        <row r="70">
          <cell r="D70">
            <v>81.92506</v>
          </cell>
          <cell r="E70">
            <v>79.26448</v>
          </cell>
          <cell r="F70">
            <v>80.76576</v>
          </cell>
          <cell r="G70">
            <v>78.09268</v>
          </cell>
          <cell r="H70">
            <v>79.50094</v>
          </cell>
        </row>
        <row r="72">
          <cell r="D72">
            <v>103.92249</v>
          </cell>
          <cell r="E72">
            <v>104.82285</v>
          </cell>
          <cell r="F72">
            <v>106.83219</v>
          </cell>
          <cell r="G72">
            <v>107.76513000000001</v>
          </cell>
          <cell r="H72">
            <v>109.73972</v>
          </cell>
        </row>
        <row r="77">
          <cell r="D77">
            <v>103.30821999999999</v>
          </cell>
          <cell r="E77">
            <v>104.27215000000001</v>
          </cell>
          <cell r="F77">
            <v>106.271</v>
          </cell>
          <cell r="G77">
            <v>107.27614999999999</v>
          </cell>
          <cell r="H77">
            <v>109.24158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682.0952520882331</v>
          </cell>
          <cell r="E9">
            <v>695.5036849911423</v>
          </cell>
          <cell r="F9">
            <v>708.6681848861498</v>
          </cell>
          <cell r="G9">
            <v>722.6288596976154</v>
          </cell>
        </row>
        <row r="10">
          <cell r="D10">
            <v>714.0873018368518</v>
          </cell>
          <cell r="E10">
            <v>728.1246252813204</v>
          </cell>
          <cell r="F10">
            <v>741.9065746223802</v>
          </cell>
          <cell r="G10">
            <v>756.5220415640143</v>
          </cell>
        </row>
        <row r="11">
          <cell r="D11">
            <v>688.6748779942069</v>
          </cell>
          <cell r="E11">
            <v>702.2126512967398</v>
          </cell>
          <cell r="F11">
            <v>715.5041385652602</v>
          </cell>
          <cell r="G11">
            <v>729.5994808111834</v>
          </cell>
        </row>
        <row r="13">
          <cell r="D13">
            <v>655.0816185212948</v>
          </cell>
          <cell r="E13">
            <v>667.9590251605888</v>
          </cell>
          <cell r="F13">
            <v>680.6021594909379</v>
          </cell>
          <cell r="G13">
            <v>694.0099371043223</v>
          </cell>
        </row>
        <row r="14">
          <cell r="D14">
            <v>765.5761392509736</v>
          </cell>
          <cell r="E14">
            <v>780.6256154990315</v>
          </cell>
          <cell r="F14">
            <v>795.4013040468326</v>
          </cell>
          <cell r="G14">
            <v>811.0706104828165</v>
          </cell>
        </row>
        <row r="15">
          <cell r="D15">
            <v>748.4018088518235</v>
          </cell>
          <cell r="E15">
            <v>763.1136770369247</v>
          </cell>
          <cell r="F15">
            <v>777.557899458779</v>
          </cell>
          <cell r="G15">
            <v>792.8756930509583</v>
          </cell>
        </row>
        <row r="16">
          <cell r="D16">
            <v>262.0053935668204</v>
          </cell>
          <cell r="E16">
            <v>267.225522921397</v>
          </cell>
          <cell r="F16">
            <v>272.3469571540251</v>
          </cell>
          <cell r="G16">
            <v>277.7741977046306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3.5" thickBot="1">
      <c r="A1" s="1" t="s">
        <v>0</v>
      </c>
      <c r="B1" s="2"/>
      <c r="C1" s="3" t="s">
        <v>1</v>
      </c>
      <c r="D1" s="4">
        <f ca="1">TODAY()</f>
        <v>43655</v>
      </c>
      <c r="E1" s="4"/>
    </row>
    <row r="2" spans="1:5" ht="13.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765.576</v>
      </c>
      <c r="D6" s="25">
        <f>C6</f>
        <v>765.576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780.626</v>
      </c>
      <c r="D7" s="25">
        <f>C7</f>
        <v>780.626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795.401</v>
      </c>
      <c r="D8" s="25">
        <f>C8</f>
        <v>795.401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811.071</v>
      </c>
      <c r="D9" s="25">
        <f>C9</f>
        <v>811.071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748.4018088518235</v>
      </c>
      <c r="D11" s="24">
        <f>C11</f>
        <v>748.4018088518235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763.1136770369247</v>
      </c>
      <c r="D12" s="24">
        <f aca="true" t="shared" si="0" ref="D12:D19">C12</f>
        <v>763.1136770369247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777.557899458779</v>
      </c>
      <c r="D13" s="24">
        <f t="shared" si="0"/>
        <v>777.557899458779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792.8756930509583</v>
      </c>
      <c r="D14" s="24">
        <f t="shared" si="0"/>
        <v>792.8756930509583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655.0816185212948</v>
      </c>
      <c r="D16" s="24">
        <f t="shared" si="0"/>
        <v>655.0816185212948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667.9590251605888</v>
      </c>
      <c r="D17" s="24">
        <f t="shared" si="0"/>
        <v>667.9590251605888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680.6021594909379</v>
      </c>
      <c r="D18" s="24">
        <f t="shared" si="0"/>
        <v>680.6021594909379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694.0099371043223</v>
      </c>
      <c r="D19" s="24">
        <f t="shared" si="0"/>
        <v>694.0099371043223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688.675</v>
      </c>
      <c r="D21" s="25">
        <f>C21</f>
        <v>688.675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702.213</v>
      </c>
      <c r="D22" s="25">
        <f>C22</f>
        <v>702.213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715.504</v>
      </c>
      <c r="D23" s="25">
        <f>C23</f>
        <v>715.504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729.599</v>
      </c>
      <c r="D24" s="25">
        <f>C24</f>
        <v>729.599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714.087</v>
      </c>
      <c r="D26" s="25">
        <f>C26</f>
        <v>714.087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728.125</v>
      </c>
      <c r="D27" s="25">
        <f>C27</f>
        <v>728.125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741.9065746223802</v>
      </c>
      <c r="D28" s="25">
        <f>C28</f>
        <v>741.9065746223802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756.5220415640143</v>
      </c>
      <c r="D29" s="25">
        <f>C29</f>
        <v>756.5220415640143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682.095</v>
      </c>
      <c r="D31" s="25">
        <f>C31</f>
        <v>682.095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695.504</v>
      </c>
      <c r="D32" s="25">
        <f>C32</f>
        <v>695.504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708.668</v>
      </c>
      <c r="D33" s="25">
        <f>C33</f>
        <v>708.668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722.629</v>
      </c>
      <c r="D34" s="25">
        <f>C34</f>
        <v>722.629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262.005</v>
      </c>
      <c r="D36" s="25">
        <f>C36</f>
        <v>262.005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267.226</v>
      </c>
      <c r="D37" s="25">
        <f>C37</f>
        <v>267.226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272.347</v>
      </c>
      <c r="D38" s="25">
        <f>C38</f>
        <v>272.347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277.774</v>
      </c>
      <c r="D39" s="25">
        <f>C39</f>
        <v>277.774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8.1</v>
      </c>
      <c r="D41" s="31">
        <f>'[1]Fair Value Bonds'!$D$49</f>
        <v>114.44026000000001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8.136</v>
      </c>
      <c r="D42" s="31">
        <f>'[1]Fair Value Bonds'!$E$49</f>
        <v>116.6819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8.159</v>
      </c>
      <c r="D43" s="31">
        <f>'[1]Fair Value Bonds'!$F$49</f>
        <v>113.58459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8.166</v>
      </c>
      <c r="D44" s="31">
        <f>'[1]Fair Value Bonds'!$G$49</f>
        <v>115.8243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8.21</v>
      </c>
      <c r="D45" s="31">
        <f>'[1]Fair Value Bonds'!$H$49</f>
        <v>112.61246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6.034</v>
      </c>
      <c r="D56" s="31">
        <f>'[1]Fair Value Bonds'!$D$52</f>
        <v>100.92929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3.983</v>
      </c>
      <c r="D57" s="31">
        <f>'[1]Fair Value Bonds'!$E$52</f>
        <v>102.90632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6.26616</v>
      </c>
      <c r="D62" s="31">
        <f>'[1]Fair Value Bonds'!$D$53</f>
        <v>103.10421000000001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6.034</v>
      </c>
      <c r="D63" s="31">
        <f>'[1]Fair Value Bonds'!$E$53</f>
        <v>101.71976000000001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5.657</v>
      </c>
      <c r="D64" s="31">
        <f>'[1]Fair Value Bonds'!$F$53</f>
        <v>103.64583999999999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4.978</v>
      </c>
      <c r="D65" s="31">
        <f>'[1]Fair Value Bonds'!$G$53</f>
        <v>102.28351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4.041</v>
      </c>
      <c r="D66" s="31">
        <f>'[1]Fair Value Bonds'!$H$53</f>
        <v>104.13197000000001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9.36</v>
      </c>
      <c r="D68" s="31">
        <f>'[1]Fair Value Bonds'!$D$54</f>
        <v>76.19337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9.418</v>
      </c>
      <c r="D69" s="31">
        <f>'[1]Fair Value Bonds'!$E$54</f>
        <v>74.53387000000001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9.465</v>
      </c>
      <c r="D70" s="31">
        <f>'[1]Fair Value Bonds'!$F$54</f>
        <v>75.9453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9.506</v>
      </c>
      <c r="D71" s="31">
        <f>'[1]Fair Value Bonds'!$G$54</f>
        <v>74.28934000000001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9.566</v>
      </c>
      <c r="D72" s="31">
        <f>'[1]Fair Value Bonds'!$H$54</f>
        <v>75.63101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8.954</v>
      </c>
      <c r="D74" s="31">
        <f>'[1]Fair Value Bonds'!$D$55</f>
        <v>89.11879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9.012</v>
      </c>
      <c r="D75" s="31">
        <f>'[1]Fair Value Bonds'!$E$55</f>
        <v>87.31325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9.061</v>
      </c>
      <c r="D76" s="31">
        <f>'[1]Fair Value Bonds'!$F$55</f>
        <v>88.96644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9.094</v>
      </c>
      <c r="D77" s="31">
        <f>'[1]Fair Value Bonds'!$G$55</f>
        <v>87.16483000000001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9.153</v>
      </c>
      <c r="D78" s="31">
        <f>'[1]Fair Value Bonds'!$H$55</f>
        <v>88.74011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9.616</v>
      </c>
      <c r="D80" s="31">
        <f>'[1]Fair Value Bonds'!$D$56</f>
        <v>74.67686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9.678</v>
      </c>
      <c r="D81" s="31">
        <f>'[1]Fair Value Bonds'!$E$56</f>
        <v>72.84211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9.732</v>
      </c>
      <c r="D82" s="31">
        <f>'[1]Fair Value Bonds'!$F$56</f>
        <v>74.2213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9.775</v>
      </c>
      <c r="D83" s="31">
        <f>'[1]Fair Value Bonds'!$G$56</f>
        <v>72.38307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9.836</v>
      </c>
      <c r="D84" s="31">
        <f>'[1]Fair Value Bonds'!$H$56</f>
        <v>73.69081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7.232</v>
      </c>
      <c r="D86" s="31">
        <f>'[1]Fair Value Bonds'!$D$57</f>
        <v>104.94987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7.221</v>
      </c>
      <c r="D87" s="31">
        <f>'[1]Fair Value Bonds'!$E$57</f>
        <v>103.07393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7.186</v>
      </c>
      <c r="D88" s="31">
        <f>'[1]Fair Value Bonds'!$F$57</f>
        <v>105.02552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7.1</v>
      </c>
      <c r="D89" s="31">
        <f>'[1]Fair Value Bonds'!$G$57</f>
        <v>103.15950000000001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7.065</v>
      </c>
      <c r="D90" s="31">
        <f>'[1]Fair Value Bonds'!$H$57</f>
        <v>105.0241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9.636</v>
      </c>
      <c r="D92" s="31">
        <f>'[1]Fair Value Bonds'!$D$58</f>
        <v>95.20782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9.698</v>
      </c>
      <c r="D93" s="31">
        <f>'[1]Fair Value Bonds'!$E$58</f>
        <v>92.6338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9.752</v>
      </c>
      <c r="D94" s="31">
        <f>'[1]Fair Value Bonds'!$F$58</f>
        <v>94.38776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9.795</v>
      </c>
      <c r="D95" s="31">
        <f>'[1]Fair Value Bonds'!$G$58</f>
        <v>91.80435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9.856</v>
      </c>
      <c r="D96" s="31">
        <f>'[1]Fair Value Bonds'!$H$58</f>
        <v>93.46274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8.76481</v>
      </c>
      <c r="D98" s="31">
        <f>'[1]Fair Value Bonds'!D60</f>
        <v>94.95864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8.81581</v>
      </c>
      <c r="D99" s="31">
        <f>'[1]Fair Value Bonds'!E60</f>
        <v>96.85053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8.856440000000001</v>
      </c>
      <c r="D100" s="31">
        <f>'[1]Fair Value Bonds'!F60</f>
        <v>94.6979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8.88978</v>
      </c>
      <c r="D101" s="31">
        <f>'[1]Fair Value Bonds'!G60</f>
        <v>96.58698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8.95125</v>
      </c>
      <c r="D102" s="31">
        <f>'[1]Fair Value Bonds'!H60</f>
        <v>94.34499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9.106</v>
      </c>
      <c r="D104" s="31">
        <f>'[1]Fair Value Bonds'!$D$61</f>
        <v>96.52029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9.166</v>
      </c>
      <c r="D105" s="31">
        <f>'[1]Fair Value Bonds'!$E$61</f>
        <v>94.28222000000001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9.216</v>
      </c>
      <c r="D106" s="31">
        <f>'[1]Fair Value Bonds'!$F$61</f>
        <v>96.08994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9.256</v>
      </c>
      <c r="D107" s="31">
        <f>'[1]Fair Value Bonds'!$G$61</f>
        <v>93.84356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9.322</v>
      </c>
      <c r="D108" s="31">
        <f>'[1]Fair Value Bonds'!$H$61</f>
        <v>95.5586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10.633</v>
      </c>
      <c r="D110" s="31">
        <f>'[1]Fair Value Bonds'!$D$69</f>
        <v>80.28880000000001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10.745</v>
      </c>
      <c r="D111" s="31">
        <f>'[1]Fair Value Bonds'!$E$69</f>
        <v>78.06795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10.846</v>
      </c>
      <c r="D112" s="31">
        <f>'[1]Fair Value Bonds'!$F$69</f>
        <v>79.54622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10.938</v>
      </c>
      <c r="D113" s="31">
        <f>'[1]Fair Value Bonds'!$G$69</f>
        <v>77.31795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11.056</v>
      </c>
      <c r="D114" s="31">
        <f>'[1]Fair Value Bonds'!$H$69</f>
        <v>78.71412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10.958120000000001</v>
      </c>
      <c r="D116" s="31">
        <f>'[1]Fair Value Bonds'!$D$70</f>
        <v>81.92506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11.069130000000001</v>
      </c>
      <c r="D117" s="31">
        <f>'[1]Fair Value Bonds'!$E$70</f>
        <v>79.26448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11.166170000000001</v>
      </c>
      <c r="D118" s="31">
        <f>'[1]Fair Value Bonds'!$F$70</f>
        <v>80.76576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11.259030000000001</v>
      </c>
      <c r="D119" s="31">
        <f>'[1]Fair Value Bonds'!$G$70</f>
        <v>78.09268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11.37407</v>
      </c>
      <c r="D120" s="31">
        <f>'[1]Fair Value Bonds'!$H$70</f>
        <v>79.50094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136.55553</v>
      </c>
      <c r="D122" s="31">
        <f>'[1]Neutron Test'!F140</f>
        <v>136.55553</v>
      </c>
    </row>
    <row r="123" spans="1:4" ht="10.5" customHeight="1">
      <c r="A123" s="22">
        <f>'[1]Neutron Test'!A141:B141</f>
        <v>43776</v>
      </c>
      <c r="B123" s="23"/>
      <c r="C123" s="24">
        <f>D123</f>
        <v>139.27617999999998</v>
      </c>
      <c r="D123" s="31">
        <f>'[1]Neutron Test'!F141</f>
        <v>139.27617999999998</v>
      </c>
    </row>
    <row r="124" spans="1:4" ht="10.5" customHeight="1">
      <c r="A124" s="22">
        <f>'[1]Neutron Test'!A142:B142</f>
        <v>43867</v>
      </c>
      <c r="B124" s="23"/>
      <c r="C124" s="24">
        <f>D124</f>
        <v>140.47177</v>
      </c>
      <c r="D124" s="31">
        <f>'[1]Neutron Test'!F142</f>
        <v>140.47177</v>
      </c>
    </row>
    <row r="125" spans="1:4" ht="10.5" customHeight="1">
      <c r="A125" s="22">
        <f>'[1]Neutron Test'!A143:B143</f>
        <v>43958</v>
      </c>
      <c r="B125" s="23"/>
      <c r="C125" s="24">
        <f>D125</f>
        <v>143.27218</v>
      </c>
      <c r="D125" s="31">
        <f>'[1]Neutron Test'!F143</f>
        <v>143.27218</v>
      </c>
    </row>
    <row r="126" spans="1:4" ht="10.5" customHeight="1">
      <c r="A126" s="22">
        <f>'[1]Neutron Test'!A144:B144</f>
        <v>44049</v>
      </c>
      <c r="B126" s="23"/>
      <c r="C126" s="24">
        <f>D126</f>
        <v>144.3924</v>
      </c>
      <c r="D126" s="31">
        <f>'[1]Neutron Test'!F144</f>
        <v>144.3924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103.30821999999999</v>
      </c>
      <c r="D128" s="31">
        <f>'[1]Fair Value Bonds'!D77</f>
        <v>103.30821999999999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104.27215000000001</v>
      </c>
      <c r="D129" s="31">
        <f>'[1]Fair Value Bonds'!E77</f>
        <v>104.27215000000001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106.271</v>
      </c>
      <c r="D130" s="31">
        <f>'[1]Fair Value Bonds'!F77</f>
        <v>106.271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107.27614999999999</v>
      </c>
      <c r="D131" s="31">
        <f>'[1]Fair Value Bonds'!G77</f>
        <v>107.27614999999999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109.24158</v>
      </c>
      <c r="D132" s="31">
        <f>'[1]Fair Value Bonds'!H77</f>
        <v>109.24158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103.92249</v>
      </c>
      <c r="D134" s="31">
        <f>C134</f>
        <v>103.92249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104.82285</v>
      </c>
      <c r="D135" s="31">
        <f>C135</f>
        <v>104.82285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106.83219</v>
      </c>
      <c r="D136" s="31">
        <f>C136</f>
        <v>106.83219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107.76513000000001</v>
      </c>
      <c r="D137" s="31">
        <f>C137</f>
        <v>107.76513000000001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109.73972</v>
      </c>
      <c r="D138" s="31">
        <f>C138</f>
        <v>109.73972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121.55701</v>
      </c>
      <c r="D140" s="31">
        <f>'[1]Neutron Test'!F158</f>
        <v>121.55701</v>
      </c>
    </row>
    <row r="141" spans="1:4" ht="10.5" customHeight="1">
      <c r="A141" s="22">
        <f>'[1]Neutron Test'!A159:B159</f>
        <v>43776</v>
      </c>
      <c r="B141" s="23"/>
      <c r="C141" s="24">
        <f>D141</f>
        <v>123.97885</v>
      </c>
      <c r="D141" s="31">
        <f>'[1]Neutron Test'!F159</f>
        <v>123.97885</v>
      </c>
    </row>
    <row r="142" spans="1:4" ht="10.5" customHeight="1">
      <c r="A142" s="22">
        <f>'[1]Neutron Test'!A160:B160</f>
        <v>43867</v>
      </c>
      <c r="B142" s="23"/>
      <c r="C142" s="24">
        <f>D142</f>
        <v>124.69697</v>
      </c>
      <c r="D142" s="31">
        <f>'[1]Neutron Test'!F160</f>
        <v>124.69697</v>
      </c>
    </row>
    <row r="143" spans="1:4" ht="10.5" customHeight="1">
      <c r="A143" s="22">
        <f>'[1]Neutron Test'!A161:B161</f>
        <v>43958</v>
      </c>
      <c r="B143" s="23"/>
      <c r="C143" s="24">
        <f>D143</f>
        <v>127.18298999999999</v>
      </c>
      <c r="D143" s="31">
        <f>'[1]Neutron Test'!F161</f>
        <v>127.18298999999999</v>
      </c>
    </row>
    <row r="144" spans="1:4" ht="10.5" customHeight="1">
      <c r="A144" s="22">
        <f>'[1]Neutron Test'!A162:B162</f>
        <v>44049</v>
      </c>
      <c r="B144" s="23"/>
      <c r="C144" s="24">
        <f>D144</f>
        <v>127.81989</v>
      </c>
      <c r="D144" s="31">
        <f>'[1]Neutron Test'!F162</f>
        <v>127.81989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9.59769</v>
      </c>
      <c r="D146" s="31">
        <f>'[1]Fair Value Bonds'!D62</f>
        <v>94.83549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9.66079</v>
      </c>
      <c r="D147" s="31">
        <f>'[1]Fair Value Bonds'!E62</f>
        <v>96.72494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9.714970000000001</v>
      </c>
      <c r="D148" s="31">
        <f>'[1]Fair Value Bonds'!F62</f>
        <v>94.06879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9.76366</v>
      </c>
      <c r="D149" s="31">
        <f>'[1]Fair Value Bonds'!G62</f>
        <v>95.94554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9.83405</v>
      </c>
      <c r="D150" s="31">
        <f>'[1]Fair Value Bonds'!H62</f>
        <v>93.19011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119.10313</v>
      </c>
      <c r="D152" s="31">
        <f>'[1]Neutron Test'!F170</f>
        <v>119.10313</v>
      </c>
    </row>
    <row r="153" spans="1:4" ht="10.5" customHeight="1">
      <c r="A153" s="22">
        <f>'[1]Neutron Test'!A171:B171</f>
        <v>43776</v>
      </c>
      <c r="B153" s="23"/>
      <c r="C153" s="24">
        <f>D153</f>
        <v>121.47616000000001</v>
      </c>
      <c r="D153" s="31">
        <f>'[1]Neutron Test'!F171</f>
        <v>121.47616000000001</v>
      </c>
    </row>
    <row r="154" spans="1:4" ht="10.5" customHeight="1">
      <c r="A154" s="22">
        <f>'[1]Neutron Test'!A172:B172</f>
        <v>43867</v>
      </c>
      <c r="B154" s="23"/>
      <c r="C154" s="24">
        <f>D154</f>
        <v>121.96842000000001</v>
      </c>
      <c r="D154" s="31">
        <f>'[1]Neutron Test'!F172</f>
        <v>121.96842000000001</v>
      </c>
    </row>
    <row r="155" spans="1:4" ht="10.5" customHeight="1">
      <c r="A155" s="22">
        <f>'[1]Neutron Test'!A173:B173</f>
        <v>43958</v>
      </c>
      <c r="B155" s="23"/>
      <c r="C155" s="24">
        <f>D155</f>
        <v>124.39996</v>
      </c>
      <c r="D155" s="31">
        <f>'[1]Neutron Test'!F173</f>
        <v>124.39996</v>
      </c>
    </row>
    <row r="156" spans="1:4" ht="10.5" customHeight="1">
      <c r="A156" s="22">
        <f>'[1]Neutron Test'!A174:B174</f>
        <v>44049</v>
      </c>
      <c r="B156" s="23"/>
      <c r="C156" s="24">
        <f>D156</f>
        <v>124.79897</v>
      </c>
      <c r="D156" s="31">
        <f>'[1]Neutron Test'!F174</f>
        <v>124.79897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132.03322</v>
      </c>
      <c r="D158" s="31">
        <f>'[1]Neutron Test'!F176</f>
        <v>132.03322</v>
      </c>
    </row>
    <row r="159" spans="1:4" ht="10.5" customHeight="1">
      <c r="A159" s="22">
        <f>'[1]Neutron Test'!A177:B177</f>
        <v>43776</v>
      </c>
      <c r="B159" s="23"/>
      <c r="C159" s="24">
        <f>D159</f>
        <v>132.76836</v>
      </c>
      <c r="D159" s="31">
        <f>'[1]Neutron Test'!F177</f>
        <v>132.76836</v>
      </c>
    </row>
    <row r="160" spans="1:4" ht="10.5" customHeight="1">
      <c r="A160" s="22">
        <f>'[1]Neutron Test'!A178:B178</f>
        <v>43867</v>
      </c>
      <c r="B160" s="23"/>
      <c r="C160" s="24">
        <f>D160</f>
        <v>135.31365</v>
      </c>
      <c r="D160" s="31">
        <f>'[1]Neutron Test'!F178</f>
        <v>135.31365</v>
      </c>
    </row>
    <row r="161" spans="1:4" ht="10.5" customHeight="1">
      <c r="A161" s="22">
        <f>'[1]Neutron Test'!A179:B179</f>
        <v>43958</v>
      </c>
      <c r="B161" s="23"/>
      <c r="C161" s="24">
        <f>D161</f>
        <v>136.10264</v>
      </c>
      <c r="D161" s="31">
        <f>'[1]Neutron Test'!F179</f>
        <v>136.10264</v>
      </c>
    </row>
    <row r="162" spans="1:4" ht="10.5" customHeight="1">
      <c r="A162" s="22">
        <f>'[1]Neutron Test'!A180:B180</f>
        <v>44049</v>
      </c>
      <c r="B162" s="23"/>
      <c r="C162" s="24">
        <f>D162</f>
        <v>138.59498</v>
      </c>
      <c r="D162" s="31">
        <f>'[1]Neutron Test'!F180</f>
        <v>138.59498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303.03113</v>
      </c>
      <c r="D164" s="31">
        <f>'[1]Neutron Test'!F182</f>
        <v>303.03113</v>
      </c>
    </row>
    <row r="165" spans="1:4" ht="10.5" customHeight="1">
      <c r="A165" s="22">
        <f>'[1]Neutron Test'!A183:B183</f>
        <v>43776</v>
      </c>
      <c r="B165" s="23"/>
      <c r="C165" s="24">
        <f>D165</f>
        <v>309.06859</v>
      </c>
      <c r="D165" s="31">
        <f>'[1]Neutron Test'!F183</f>
        <v>309.06859</v>
      </c>
    </row>
    <row r="166" spans="1:4" ht="10.5" customHeight="1">
      <c r="A166" s="22">
        <f>'[1]Neutron Test'!A184:B184</f>
        <v>43867</v>
      </c>
      <c r="B166" s="23"/>
      <c r="C166" s="24">
        <f>D166</f>
        <v>307.33072</v>
      </c>
      <c r="D166" s="31">
        <f>'[1]Neutron Test'!F184</f>
        <v>307.33072</v>
      </c>
    </row>
    <row r="167" spans="1:4" ht="10.5" customHeight="1">
      <c r="A167" s="22">
        <f>'[1]Neutron Test'!A185:B185</f>
        <v>43958</v>
      </c>
      <c r="B167" s="23"/>
      <c r="C167" s="24">
        <f>D167</f>
        <v>313.45817999999997</v>
      </c>
      <c r="D167" s="31">
        <f>'[1]Neutron Test'!F185</f>
        <v>313.45817999999997</v>
      </c>
    </row>
    <row r="168" spans="1:4" ht="10.5" customHeight="1">
      <c r="A168" s="22">
        <f>'[1]Neutron Test'!A186:B186</f>
        <v>44049</v>
      </c>
      <c r="B168" s="23"/>
      <c r="C168" s="24">
        <f>D168</f>
        <v>311.40442</v>
      </c>
      <c r="D168" s="31">
        <f>'[1]Neutron Test'!F186</f>
        <v>311.40442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233.56305</v>
      </c>
      <c r="D170" s="31">
        <f>'[1]Neutron Test'!F188</f>
        <v>233.56305</v>
      </c>
    </row>
    <row r="171" spans="1:4" ht="10.5" customHeight="1">
      <c r="A171" s="22">
        <f>'[1]Neutron Test'!A189:B189</f>
        <v>43776</v>
      </c>
      <c r="B171" s="23"/>
      <c r="C171" s="24">
        <f>D171</f>
        <v>238.21669</v>
      </c>
      <c r="D171" s="31">
        <f>'[1]Neutron Test'!F189</f>
        <v>238.21669</v>
      </c>
    </row>
    <row r="172" spans="1:4" ht="10.5" customHeight="1">
      <c r="A172" s="22">
        <f>'[1]Neutron Test'!A190:B190</f>
        <v>43867</v>
      </c>
      <c r="B172" s="23"/>
      <c r="C172" s="24">
        <f>D172</f>
        <v>238.71294999999998</v>
      </c>
      <c r="D172" s="31">
        <f>'[1]Neutron Test'!F190</f>
        <v>238.71294999999998</v>
      </c>
    </row>
    <row r="173" spans="1:4" ht="10.5" customHeight="1">
      <c r="A173" s="22">
        <f>'[1]Neutron Test'!A191:B191</f>
        <v>43958</v>
      </c>
      <c r="B173" s="23"/>
      <c r="C173" s="24">
        <f>D173</f>
        <v>243.47180000000003</v>
      </c>
      <c r="D173" s="31">
        <f>'[1]Neutron Test'!F191</f>
        <v>243.47180000000003</v>
      </c>
    </row>
    <row r="174" spans="1:4" ht="10.5" customHeight="1">
      <c r="A174" s="22">
        <f>'[1]Neutron Test'!A192:B192</f>
        <v>44049</v>
      </c>
      <c r="B174" s="23"/>
      <c r="C174" s="24">
        <f>D174</f>
        <v>243.79252</v>
      </c>
      <c r="D174" s="31">
        <f>'[1]Neutron Test'!F192</f>
        <v>243.79252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191.65235</v>
      </c>
      <c r="D176" s="31">
        <f>'[1]Neutron Test'!F194</f>
        <v>191.65235</v>
      </c>
    </row>
    <row r="177" spans="1:4" ht="10.5" customHeight="1">
      <c r="A177" s="22">
        <f>'[1]Neutron Test'!A195:B195</f>
        <v>43776</v>
      </c>
      <c r="B177" s="23"/>
      <c r="C177" s="24">
        <f>D177</f>
        <v>192.86407</v>
      </c>
      <c r="D177" s="31">
        <f>'[1]Neutron Test'!F195</f>
        <v>192.86407</v>
      </c>
    </row>
    <row r="178" spans="1:4" ht="10.5" customHeight="1">
      <c r="A178" s="22">
        <f>'[1]Neutron Test'!A196:B196</f>
        <v>43867</v>
      </c>
      <c r="B178" s="23"/>
      <c r="C178" s="24">
        <f>D178</f>
        <v>196.56128999999999</v>
      </c>
      <c r="D178" s="31">
        <f>'[1]Neutron Test'!F196</f>
        <v>196.56128999999999</v>
      </c>
    </row>
    <row r="179" spans="1:4" ht="10.5" customHeight="1">
      <c r="A179" s="22">
        <f>'[1]Neutron Test'!A197:B197</f>
        <v>43958</v>
      </c>
      <c r="B179" s="23"/>
      <c r="C179" s="24">
        <f>D179</f>
        <v>197.82806</v>
      </c>
      <c r="D179" s="31">
        <f>'[1]Neutron Test'!F197</f>
        <v>197.82806</v>
      </c>
    </row>
    <row r="180" spans="1:4" ht="10.5" customHeight="1">
      <c r="A180" s="22">
        <f>'[1]Neutron Test'!A198:B198</f>
        <v>44049</v>
      </c>
      <c r="B180" s="23"/>
      <c r="C180" s="24">
        <f>D180</f>
        <v>201.45162000000002</v>
      </c>
      <c r="D180" s="31">
        <f>'[1]Neutron Test'!F198</f>
        <v>201.45162000000002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160.26803</v>
      </c>
      <c r="D182" s="31">
        <f>'[1]Neutron Test'!F200</f>
        <v>160.26803</v>
      </c>
    </row>
    <row r="183" spans="1:4" ht="10.5" customHeight="1">
      <c r="A183" s="22">
        <f>'[1]Neutron Test'!A201:B201</f>
        <v>43776</v>
      </c>
      <c r="B183" s="23"/>
      <c r="C183" s="24">
        <f>D183</f>
        <v>163.46116</v>
      </c>
      <c r="D183" s="31">
        <f>'[1]Neutron Test'!F201</f>
        <v>163.46116</v>
      </c>
    </row>
    <row r="184" spans="1:4" ht="10.5" customHeight="1">
      <c r="A184" s="22">
        <f>'[1]Neutron Test'!A202:B202</f>
        <v>43867</v>
      </c>
      <c r="B184" s="23"/>
      <c r="C184" s="24">
        <f>D184</f>
        <v>164.34835999999999</v>
      </c>
      <c r="D184" s="31">
        <f>'[1]Neutron Test'!F202</f>
        <v>164.34835999999999</v>
      </c>
    </row>
    <row r="185" spans="1:4" ht="10.5" customHeight="1">
      <c r="A185" s="22">
        <f>'[1]Neutron Test'!A203:B203</f>
        <v>43958</v>
      </c>
      <c r="B185" s="23"/>
      <c r="C185" s="24">
        <f>D185</f>
        <v>167.62496</v>
      </c>
      <c r="D185" s="31">
        <f>'[1]Neutron Test'!F203</f>
        <v>167.62496</v>
      </c>
    </row>
    <row r="186" spans="1:4" ht="10.5" customHeight="1">
      <c r="A186" s="22">
        <f>'[1]Neutron Test'!A204:B204</f>
        <v>44049</v>
      </c>
      <c r="B186" s="23"/>
      <c r="C186" s="24">
        <f>D186</f>
        <v>168.40272000000002</v>
      </c>
      <c r="D186" s="31">
        <f>'[1]Neutron Test'!F204</f>
        <v>168.40272000000002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9.662279999999999</v>
      </c>
      <c r="D188" s="31">
        <f>'[1]Fair Value Bonds'!D63</f>
        <v>91.64116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9.72395</v>
      </c>
      <c r="D189" s="31">
        <f>'[1]Fair Value Bonds'!E63</f>
        <v>93.46696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9.777</v>
      </c>
      <c r="D190" s="31">
        <f>'[1]Fair Value Bonds'!F63</f>
        <v>90.87365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9.82474</v>
      </c>
      <c r="D191" s="31">
        <f>'[1]Fair Value Bonds'!G63</f>
        <v>92.6867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9.89298</v>
      </c>
      <c r="D192" s="31">
        <f>'[1]Fair Value Bonds'!H63</f>
        <v>89.99691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9.47744</v>
      </c>
      <c r="D194" s="31">
        <f>'[1]Fair Value Bonds'!D59</f>
        <v>91.87183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9.539499999999999</v>
      </c>
      <c r="D195" s="31">
        <f>'[1]Fair Value Bonds'!E59</f>
        <v>93.7022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9.592459999999999</v>
      </c>
      <c r="D196" s="31">
        <f>'[1]Fair Value Bonds'!F59</f>
        <v>91.23867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9.63975</v>
      </c>
      <c r="D197" s="31">
        <f>'[1]Fair Value Bonds'!G59</f>
        <v>93.05892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9.7096</v>
      </c>
      <c r="D198" s="31">
        <f>'[1]Fair Value Bonds'!H59</f>
        <v>90.50137000000001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8.76481</v>
      </c>
      <c r="D200" s="31">
        <f>'[1]Fair Value Bonds'!D60</f>
        <v>94.95864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8.81581</v>
      </c>
      <c r="D201" s="31">
        <f>'[1]Fair Value Bonds'!E60</f>
        <v>96.85053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8.856440000000001</v>
      </c>
      <c r="D202" s="31">
        <f>'[1]Fair Value Bonds'!F60</f>
        <v>94.6979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8.88978</v>
      </c>
      <c r="D203" s="31">
        <f>'[1]Fair Value Bonds'!G60</f>
        <v>96.58698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8.95125</v>
      </c>
      <c r="D204" s="37">
        <f>'[1]Fair Value Bonds'!H60</f>
        <v>94.34499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9.36148</v>
      </c>
      <c r="D206" s="31">
        <f>'[1]Fair Value Bonds'!D64</f>
        <v>99.88345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9.42736</v>
      </c>
      <c r="D207" s="31">
        <f>'[1]Fair Value Bonds'!E64</f>
        <v>97.37014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9.48434</v>
      </c>
      <c r="D208" s="31">
        <f>'[1]Fair Value Bonds'!F64</f>
        <v>99.23683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9.5276</v>
      </c>
      <c r="D209" s="31">
        <f>'[1]Fair Value Bonds'!G64</f>
        <v>96.70719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9.59342</v>
      </c>
      <c r="D210" s="37">
        <f>'[1]Fair Value Bonds'!H64</f>
        <v>98.47544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2019-07-09T13:29:34Z</dcterms:created>
  <dcterms:modified xsi:type="dcterms:W3CDTF">2019-07-09T13:30:24Z</dcterms:modified>
  <cp:category/>
  <cp:version/>
  <cp:contentType/>
  <cp:contentStatus/>
</cp:coreProperties>
</file>