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<sst xmlns="http://schemas.openxmlformats.org/spreadsheetml/2006/main" count="36" uniqueCount="35">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</sst>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146.77719</v>
          </cell>
        </row>
        <row r="141">
          <cell r="A141">
            <v>44322</v>
          </cell>
          <cell r="F141">
            <v>148.36888</v>
          </cell>
        </row>
        <row r="142">
          <cell r="A142">
            <v>44413</v>
          </cell>
          <cell r="F142">
            <v>148.48346999999998</v>
          </cell>
        </row>
        <row r="143">
          <cell r="A143">
            <v>44504</v>
          </cell>
          <cell r="F143">
            <v>150.11362</v>
          </cell>
        </row>
        <row r="144">
          <cell r="A144">
            <v>44595</v>
          </cell>
          <cell r="F144">
            <v>150.12872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108.1964</v>
          </cell>
        </row>
        <row r="159">
          <cell r="A159">
            <v>44322</v>
          </cell>
          <cell r="F159">
            <v>109.36996</v>
          </cell>
        </row>
        <row r="160">
          <cell r="A160">
            <v>44413</v>
          </cell>
          <cell r="F160">
            <v>108.86186</v>
          </cell>
        </row>
        <row r="161">
          <cell r="A161">
            <v>44504</v>
          </cell>
          <cell r="F161">
            <v>110.05715000000001</v>
          </cell>
        </row>
        <row r="162">
          <cell r="A162">
            <v>44595</v>
          </cell>
          <cell r="F162">
            <v>109.46014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97.52136</v>
          </cell>
        </row>
        <row r="171">
          <cell r="A171">
            <v>44322</v>
          </cell>
          <cell r="F171">
            <v>98.57900000000001</v>
          </cell>
        </row>
        <row r="172">
          <cell r="A172">
            <v>44413</v>
          </cell>
          <cell r="F172">
            <v>97.74575</v>
          </cell>
        </row>
        <row r="173">
          <cell r="A173">
            <v>44504</v>
          </cell>
          <cell r="F173">
            <v>98.81883</v>
          </cell>
        </row>
        <row r="174">
          <cell r="A174">
            <v>44595</v>
          </cell>
          <cell r="F174">
            <v>97.90545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133.71658</v>
          </cell>
        </row>
        <row r="177">
          <cell r="A177">
            <v>44322</v>
          </cell>
          <cell r="F177">
            <v>133.20084</v>
          </cell>
        </row>
        <row r="178">
          <cell r="A178">
            <v>44413</v>
          </cell>
          <cell r="F178">
            <v>134.67598</v>
          </cell>
        </row>
        <row r="179">
          <cell r="A179">
            <v>44504</v>
          </cell>
          <cell r="F179">
            <v>134.15042</v>
          </cell>
        </row>
        <row r="180">
          <cell r="A180">
            <v>44595</v>
          </cell>
          <cell r="F180">
            <v>135.54945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315.96916</v>
          </cell>
        </row>
        <row r="183">
          <cell r="A183">
            <v>44322</v>
          </cell>
          <cell r="F183">
            <v>319.39506</v>
          </cell>
        </row>
        <row r="184">
          <cell r="A184">
            <v>44413</v>
          </cell>
          <cell r="F184">
            <v>314.93997</v>
          </cell>
        </row>
        <row r="185">
          <cell r="A185">
            <v>44504</v>
          </cell>
          <cell r="F185">
            <v>318.39803</v>
          </cell>
        </row>
        <row r="186">
          <cell r="A186">
            <v>44595</v>
          </cell>
          <cell r="F186">
            <v>313.6348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215.61297000000002</v>
          </cell>
        </row>
        <row r="189">
          <cell r="A189">
            <v>44322</v>
          </cell>
          <cell r="F189">
            <v>217.95064000000002</v>
          </cell>
        </row>
        <row r="190">
          <cell r="A190">
            <v>44413</v>
          </cell>
          <cell r="F190">
            <v>216.11919999999998</v>
          </cell>
        </row>
        <row r="191">
          <cell r="A191">
            <v>44504</v>
          </cell>
          <cell r="F191">
            <v>218.49199000000002</v>
          </cell>
        </row>
        <row r="192">
          <cell r="A192">
            <v>44595</v>
          </cell>
          <cell r="F192">
            <v>216.47720999999999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193.12841</v>
          </cell>
        </row>
        <row r="195">
          <cell r="A195">
            <v>44322</v>
          </cell>
          <cell r="F195">
            <v>192.51291</v>
          </cell>
        </row>
        <row r="196">
          <cell r="A196">
            <v>44413</v>
          </cell>
          <cell r="F196">
            <v>194.64462</v>
          </cell>
        </row>
        <row r="197">
          <cell r="A197">
            <v>44504</v>
          </cell>
          <cell r="F197">
            <v>194.04600000000002</v>
          </cell>
        </row>
        <row r="198">
          <cell r="A198">
            <v>44595</v>
          </cell>
          <cell r="F198">
            <v>196.07003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169.89779000000001</v>
          </cell>
        </row>
        <row r="201">
          <cell r="A201">
            <v>44322</v>
          </cell>
          <cell r="F201">
            <v>171.74035999999998</v>
          </cell>
        </row>
        <row r="202">
          <cell r="A202">
            <v>44413</v>
          </cell>
          <cell r="F202">
            <v>171.31357</v>
          </cell>
        </row>
        <row r="203">
          <cell r="A203">
            <v>44504</v>
          </cell>
          <cell r="F203">
            <v>173.19448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7.1376599999999994</v>
          </cell>
          <cell r="E9">
            <v>7.30509</v>
          </cell>
          <cell r="F9">
            <v>7.4865</v>
          </cell>
          <cell r="G9">
            <v>7.677499999999999</v>
          </cell>
          <cell r="H9">
            <v>7.91081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2.73039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10.52541</v>
          </cell>
          <cell r="E14">
            <v>10.71352</v>
          </cell>
          <cell r="F14">
            <v>10.90916</v>
          </cell>
          <cell r="G14">
            <v>11.10853</v>
          </cell>
          <cell r="H14">
            <v>11.32866</v>
          </cell>
        </row>
        <row r="15">
          <cell r="D15">
            <v>9.60886</v>
          </cell>
          <cell r="E15">
            <v>9.80524</v>
          </cell>
          <cell r="F15">
            <v>10.01481</v>
          </cell>
          <cell r="G15">
            <v>10.23198</v>
          </cell>
          <cell r="H15">
            <v>10.48066</v>
          </cell>
        </row>
        <row r="16">
          <cell r="D16">
            <v>11.01133</v>
          </cell>
          <cell r="E16">
            <v>11.19966</v>
          </cell>
          <cell r="F16">
            <v>11.39841</v>
          </cell>
          <cell r="G16">
            <v>11.60051</v>
          </cell>
          <cell r="H16">
            <v>11.8266</v>
          </cell>
        </row>
        <row r="17">
          <cell r="D17">
            <v>4.0174</v>
          </cell>
          <cell r="E17">
            <v>3.97628</v>
          </cell>
          <cell r="F17">
            <v>3.91066</v>
          </cell>
          <cell r="G17">
            <v>3.82018</v>
          </cell>
          <cell r="H17">
            <v>3.75633</v>
          </cell>
        </row>
        <row r="18">
          <cell r="D18">
            <v>11.31882</v>
          </cell>
          <cell r="E18">
            <v>11.52092</v>
          </cell>
          <cell r="F18">
            <v>11.73522</v>
          </cell>
          <cell r="G18">
            <v>11.953510000000001</v>
          </cell>
          <cell r="H18">
            <v>12.19853</v>
          </cell>
        </row>
        <row r="19">
          <cell r="D19">
            <v>11.083020000000001</v>
          </cell>
          <cell r="E19">
            <v>11.30327</v>
          </cell>
          <cell r="F19">
            <v>11.539290000000001</v>
          </cell>
          <cell r="G19">
            <v>11.76874</v>
          </cell>
          <cell r="H19">
            <v>12.02772</v>
          </cell>
        </row>
        <row r="20">
          <cell r="D20">
            <v>9.07252</v>
          </cell>
          <cell r="E20">
            <v>9.270589999999999</v>
          </cell>
          <cell r="F20">
            <v>9.484969999999999</v>
          </cell>
          <cell r="G20">
            <v>9.69641</v>
          </cell>
          <cell r="H20">
            <v>9.94192</v>
          </cell>
        </row>
        <row r="21">
          <cell r="D21">
            <v>10.12493</v>
          </cell>
          <cell r="E21">
            <v>10.34065</v>
          </cell>
          <cell r="F21">
            <v>10.56738</v>
          </cell>
          <cell r="G21">
            <v>10.80103</v>
          </cell>
          <cell r="H21">
            <v>11.062660000000001</v>
          </cell>
        </row>
        <row r="22">
          <cell r="D22">
            <v>11.219859999999999</v>
          </cell>
          <cell r="E22">
            <v>11.436449999999999</v>
          </cell>
          <cell r="F22">
            <v>11.66843</v>
          </cell>
          <cell r="G22">
            <v>11.89354</v>
          </cell>
          <cell r="H22">
            <v>12.14735</v>
          </cell>
        </row>
        <row r="23">
          <cell r="D23">
            <v>11.335040000000001</v>
          </cell>
          <cell r="E23">
            <v>11.5463</v>
          </cell>
          <cell r="F23">
            <v>11.772440000000001</v>
          </cell>
          <cell r="G23">
            <v>11.99166</v>
          </cell>
          <cell r="H23">
            <v>12.2386</v>
          </cell>
        </row>
        <row r="24">
          <cell r="D24">
            <v>10.860949999999999</v>
          </cell>
          <cell r="E24">
            <v>11.08131</v>
          </cell>
          <cell r="F24">
            <v>11.31576</v>
          </cell>
          <cell r="G24">
            <v>11.55607</v>
          </cell>
          <cell r="H24">
            <v>11.82734</v>
          </cell>
        </row>
        <row r="29">
          <cell r="D29">
            <v>11.58954</v>
          </cell>
          <cell r="E29">
            <v>11.84529</v>
          </cell>
          <cell r="F29">
            <v>12.11474</v>
          </cell>
          <cell r="G29">
            <v>12.39292</v>
          </cell>
          <cell r="H29">
            <v>12.70503</v>
          </cell>
        </row>
        <row r="30">
          <cell r="D30">
            <v>12.188649999999999</v>
          </cell>
          <cell r="E30">
            <v>12.44256</v>
          </cell>
          <cell r="F30">
            <v>12.703149999999999</v>
          </cell>
          <cell r="G30">
            <v>12.97431</v>
          </cell>
          <cell r="H30">
            <v>13.267979999999998</v>
          </cell>
        </row>
        <row r="49">
          <cell r="D49">
            <v>117.33164000000001</v>
          </cell>
          <cell r="E49">
            <v>118.54848</v>
          </cell>
          <cell r="F49">
            <v>114.55173</v>
          </cell>
          <cell r="G49">
            <v>115.78361</v>
          </cell>
          <cell r="H49">
            <v>111.68403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103.01301000000001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70.24409</v>
          </cell>
          <cell r="E54">
            <v>67.83301</v>
          </cell>
          <cell r="F54">
            <v>68.56822</v>
          </cell>
          <cell r="G54">
            <v>66.16565</v>
          </cell>
          <cell r="H54">
            <v>66.83947</v>
          </cell>
        </row>
        <row r="55">
          <cell r="D55">
            <v>86.56306000000001</v>
          </cell>
          <cell r="E55">
            <v>83.93234000000001</v>
          </cell>
          <cell r="F55">
            <v>84.84173</v>
          </cell>
          <cell r="G55">
            <v>82.22494999999999</v>
          </cell>
          <cell r="H55">
            <v>83.06278</v>
          </cell>
        </row>
        <row r="56">
          <cell r="D56">
            <v>66.72097000000001</v>
          </cell>
          <cell r="E56">
            <v>64.1365</v>
          </cell>
          <cell r="F56">
            <v>64.83155000000001</v>
          </cell>
          <cell r="G56">
            <v>62.251780000000004</v>
          </cell>
          <cell r="H56">
            <v>62.885780000000004</v>
          </cell>
        </row>
        <row r="57">
          <cell r="D57">
            <v>110.77338</v>
          </cell>
          <cell r="E57">
            <v>108.01561</v>
          </cell>
          <cell r="F57">
            <v>109.18585999999999</v>
          </cell>
          <cell r="G57">
            <v>106.45262</v>
          </cell>
          <cell r="H57">
            <v>107.53758</v>
          </cell>
        </row>
        <row r="58">
          <cell r="D58">
            <v>82.38227</v>
          </cell>
          <cell r="E58">
            <v>78.82616</v>
          </cell>
          <cell r="F58">
            <v>79.68042</v>
          </cell>
          <cell r="G58">
            <v>76.12611</v>
          </cell>
          <cell r="H58">
            <v>76.90124</v>
          </cell>
        </row>
        <row r="59">
          <cell r="D59">
            <v>81.07895</v>
          </cell>
          <cell r="E59">
            <v>81.95938000000001</v>
          </cell>
          <cell r="F59">
            <v>78.61171999999999</v>
          </cell>
          <cell r="G59">
            <v>79.47564</v>
          </cell>
          <cell r="H59">
            <v>76.0494</v>
          </cell>
        </row>
        <row r="60">
          <cell r="D60">
            <v>93.72627</v>
          </cell>
          <cell r="E60">
            <v>94.74375</v>
          </cell>
          <cell r="F60">
            <v>91.78789</v>
          </cell>
          <cell r="G60">
            <v>92.79637</v>
          </cell>
          <cell r="H60">
            <v>89.75956000000001</v>
          </cell>
        </row>
        <row r="61">
          <cell r="D61">
            <v>90.63773</v>
          </cell>
          <cell r="E61">
            <v>87.47586000000001</v>
          </cell>
          <cell r="F61">
            <v>88.44509000000001</v>
          </cell>
          <cell r="G61">
            <v>85.27159</v>
          </cell>
          <cell r="H61">
            <v>86.15932</v>
          </cell>
        </row>
        <row r="62">
          <cell r="D62">
            <v>82.94561</v>
          </cell>
          <cell r="E62">
            <v>83.84637000000001</v>
          </cell>
          <cell r="F62">
            <v>80.26923000000001</v>
          </cell>
          <cell r="G62">
            <v>81.15147999999999</v>
          </cell>
          <cell r="H62">
            <v>77.49237</v>
          </cell>
        </row>
        <row r="63">
          <cell r="D63">
            <v>79.2359</v>
          </cell>
          <cell r="E63">
            <v>80.09638</v>
          </cell>
          <cell r="F63">
            <v>76.60294</v>
          </cell>
          <cell r="G63">
            <v>77.44486</v>
          </cell>
          <cell r="H63">
            <v>73.87225</v>
          </cell>
        </row>
        <row r="64">
          <cell r="D64">
            <v>89.83216</v>
          </cell>
          <cell r="E64">
            <v>86.33184</v>
          </cell>
          <cell r="F64">
            <v>87.28823</v>
          </cell>
          <cell r="G64">
            <v>83.77202</v>
          </cell>
          <cell r="H64">
            <v>84.64434</v>
          </cell>
        </row>
        <row r="69">
          <cell r="D69">
            <v>76.29914</v>
          </cell>
          <cell r="E69">
            <v>73.31623</v>
          </cell>
          <cell r="F69">
            <v>74.11086</v>
          </cell>
          <cell r="G69">
            <v>71.13338999999999</v>
          </cell>
          <cell r="H69">
            <v>71.85768999999999</v>
          </cell>
        </row>
        <row r="70">
          <cell r="D70">
            <v>74.68373</v>
          </cell>
          <cell r="E70">
            <v>71.20044</v>
          </cell>
          <cell r="F70">
            <v>71.97249</v>
          </cell>
          <cell r="G70">
            <v>68.48889</v>
          </cell>
          <cell r="H70">
            <v>69.18553</v>
          </cell>
        </row>
        <row r="72">
          <cell r="D72">
            <v>97.81862</v>
          </cell>
          <cell r="E72">
            <v>97.66561</v>
          </cell>
          <cell r="F72">
            <v>98.74698</v>
          </cell>
          <cell r="G72">
            <v>98.60844</v>
          </cell>
          <cell r="H72">
            <v>99.63719</v>
          </cell>
        </row>
        <row r="77">
          <cell r="D77">
            <v>103.51198</v>
          </cell>
          <cell r="E77">
            <v>103.49679</v>
          </cell>
          <cell r="F77">
            <v>104.64271999999998</v>
          </cell>
          <cell r="G77">
            <v>104.64309</v>
          </cell>
          <cell r="H77">
            <v>105.73472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740.5173765632605</v>
          </cell>
          <cell r="E9">
            <v>748.3636270220951</v>
          </cell>
          <cell r="F9">
            <v>756.3830441862078</v>
          </cell>
          <cell r="G9">
            <v>764.5949297425744</v>
          </cell>
        </row>
        <row r="10">
          <cell r="D10">
            <v>791.1610623408735</v>
          </cell>
          <cell r="E10">
            <v>799.5439147152687</v>
          </cell>
          <cell r="F10">
            <v>808.111776596322</v>
          </cell>
          <cell r="G10">
            <v>816.8852697056248</v>
          </cell>
        </row>
        <row r="11">
          <cell r="D11">
            <v>750.1332407286765</v>
          </cell>
          <cell r="E11">
            <v>758.0813773565706</v>
          </cell>
          <cell r="F11">
            <v>766.2049293169439</v>
          </cell>
          <cell r="G11">
            <v>774.5234489355906</v>
          </cell>
        </row>
        <row r="13">
          <cell r="D13">
            <v>777.2921050867677</v>
          </cell>
          <cell r="E13">
            <v>785.5280070780083</v>
          </cell>
          <cell r="F13">
            <v>793.945675381744</v>
          </cell>
          <cell r="G13">
            <v>802.565370223293</v>
          </cell>
        </row>
        <row r="14">
          <cell r="D14">
            <v>856.4050840465252</v>
          </cell>
          <cell r="E14">
            <v>865.4792381397536</v>
          </cell>
          <cell r="F14">
            <v>874.7536587648439</v>
          </cell>
          <cell r="G14">
            <v>884.2506682377605</v>
          </cell>
        </row>
        <row r="15">
          <cell r="D15">
            <v>774.7418633106272</v>
          </cell>
          <cell r="E15">
            <v>782.9507438755792</v>
          </cell>
          <cell r="F15">
            <v>791.340794390294</v>
          </cell>
          <cell r="G15">
            <v>799.9322086076883</v>
          </cell>
        </row>
        <row r="16">
          <cell r="D16">
            <v>265.8982132632267</v>
          </cell>
          <cell r="E16">
            <v>268.7806377116122</v>
          </cell>
          <cell r="F16">
            <v>271.72522726536977</v>
          </cell>
          <cell r="G16">
            <v>274.7389110359749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44148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856.405</v>
      </c>
      <c r="D6" s="25">
        <f>C6</f>
        <v>856.405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865.479</v>
      </c>
      <c r="D7" s="25">
        <f>C7</f>
        <v>865.479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874.754</v>
      </c>
      <c r="D8" s="25">
        <f>C8</f>
        <v>874.754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884.251</v>
      </c>
      <c r="D9" s="25">
        <f>C9</f>
        <v>884.251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774.7418633106272</v>
      </c>
      <c r="D11" s="24">
        <f>C11</f>
        <v>774.7418633106272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782.9507438755792</v>
      </c>
      <c r="D12" s="24">
        <f aca="true" t="shared" si="0" ref="D12:D19">C12</f>
        <v>782.9507438755792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791.340794390294</v>
      </c>
      <c r="D13" s="24">
        <f t="shared" si="0"/>
        <v>791.340794390294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799.9322086076883</v>
      </c>
      <c r="D14" s="24">
        <f t="shared" si="0"/>
        <v>799.9322086076883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777.2921050867677</v>
      </c>
      <c r="D16" s="24">
        <f t="shared" si="0"/>
        <v>777.2921050867677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785.5280070780083</v>
      </c>
      <c r="D17" s="24">
        <f t="shared" si="0"/>
        <v>785.5280070780083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793.945675381744</v>
      </c>
      <c r="D18" s="24">
        <f t="shared" si="0"/>
        <v>793.945675381744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802.565370223293</v>
      </c>
      <c r="D19" s="24">
        <f t="shared" si="0"/>
        <v>802.565370223293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750.133</v>
      </c>
      <c r="D21" s="25">
        <f>C21</f>
        <v>750.133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758.081</v>
      </c>
      <c r="D22" s="25">
        <f>C22</f>
        <v>758.081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766.205</v>
      </c>
      <c r="D23" s="25">
        <f>C23</f>
        <v>766.205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774.523</v>
      </c>
      <c r="D24" s="25">
        <f>C24</f>
        <v>774.523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791.161</v>
      </c>
      <c r="D26" s="25">
        <f>C26</f>
        <v>791.161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799.544</v>
      </c>
      <c r="D27" s="25">
        <f>C27</f>
        <v>799.544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808.111776596322</v>
      </c>
      <c r="D28" s="25">
        <f>C28</f>
        <v>808.111776596322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816.8852697056248</v>
      </c>
      <c r="D29" s="25">
        <f>C29</f>
        <v>816.8852697056248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740.517</v>
      </c>
      <c r="D31" s="25">
        <f>C31</f>
        <v>740.517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748.364</v>
      </c>
      <c r="D32" s="25">
        <f>C32</f>
        <v>748.364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756.383</v>
      </c>
      <c r="D33" s="25">
        <f>C33</f>
        <v>756.383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764.595</v>
      </c>
      <c r="D34" s="25">
        <f>C34</f>
        <v>764.595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265.898</v>
      </c>
      <c r="D36" s="25">
        <f>C36</f>
        <v>265.898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268.781</v>
      </c>
      <c r="D37" s="25">
        <f>C37</f>
        <v>268.781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271.725</v>
      </c>
      <c r="D38" s="25">
        <f>C38</f>
        <v>271.725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274.739</v>
      </c>
      <c r="D39" s="25">
        <f>C39</f>
        <v>274.739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7.138</v>
      </c>
      <c r="D41" s="31">
        <f>'[1]Fair Value Bonds'!$D$49</f>
        <v>117.33164000000001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7.305</v>
      </c>
      <c r="D42" s="31">
        <f>'[1]Fair Value Bonds'!$E$49</f>
        <v>118.54848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7.487</v>
      </c>
      <c r="D43" s="31">
        <f>'[1]Fair Value Bonds'!$F$49</f>
        <v>114.55173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7.678</v>
      </c>
      <c r="D44" s="31">
        <f>'[1]Fair Value Bonds'!$G$49</f>
        <v>115.78361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7.911</v>
      </c>
      <c r="D45" s="31">
        <f>'[1]Fair Value Bonds'!$H$49</f>
        <v>111.68403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2.73039</v>
      </c>
      <c r="D62" s="31">
        <f>'[1]Fair Value Bonds'!$D$53</f>
        <v>103.01301000000001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10.525</v>
      </c>
      <c r="D68" s="31">
        <f>'[1]Fair Value Bonds'!$D$54</f>
        <v>70.24409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10.714</v>
      </c>
      <c r="D69" s="31">
        <f>'[1]Fair Value Bonds'!$E$54</f>
        <v>67.83301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10.909</v>
      </c>
      <c r="D70" s="31">
        <f>'[1]Fair Value Bonds'!$F$54</f>
        <v>68.56822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11.109</v>
      </c>
      <c r="D71" s="31">
        <f>'[1]Fair Value Bonds'!$G$54</f>
        <v>66.16565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11.329</v>
      </c>
      <c r="D72" s="31">
        <f>'[1]Fair Value Bonds'!$H$54</f>
        <v>66.83947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9.609</v>
      </c>
      <c r="D74" s="31">
        <f>'[1]Fair Value Bonds'!$D$55</f>
        <v>86.56306000000001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9.805</v>
      </c>
      <c r="D75" s="31">
        <f>'[1]Fair Value Bonds'!$E$55</f>
        <v>83.93234000000001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10.015</v>
      </c>
      <c r="D76" s="31">
        <f>'[1]Fair Value Bonds'!$F$55</f>
        <v>84.84173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10.232</v>
      </c>
      <c r="D77" s="31">
        <f>'[1]Fair Value Bonds'!$G$55</f>
        <v>82.22494999999999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10.481</v>
      </c>
      <c r="D78" s="31">
        <f>'[1]Fair Value Bonds'!$H$55</f>
        <v>83.06278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11.011</v>
      </c>
      <c r="D80" s="31">
        <f>'[1]Fair Value Bonds'!$D$56</f>
        <v>66.72097000000001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</v>
      </c>
      <c r="D81" s="31">
        <f>'[1]Fair Value Bonds'!$E$56</f>
        <v>64.1365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11.398</v>
      </c>
      <c r="D82" s="31">
        <f>'[1]Fair Value Bonds'!$F$56</f>
        <v>64.83155000000001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11.601</v>
      </c>
      <c r="D83" s="31">
        <f>'[1]Fair Value Bonds'!$G$56</f>
        <v>62.251780000000004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11.827</v>
      </c>
      <c r="D84" s="31">
        <f>'[1]Fair Value Bonds'!$H$56</f>
        <v>62.885780000000004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4.017</v>
      </c>
      <c r="D86" s="31">
        <f>'[1]Fair Value Bonds'!$D$57</f>
        <v>110.77338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3.976</v>
      </c>
      <c r="D87" s="31">
        <f>'[1]Fair Value Bonds'!$E$57</f>
        <v>108.01561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3.911</v>
      </c>
      <c r="D88" s="31">
        <f>'[1]Fair Value Bonds'!$F$57</f>
        <v>109.18585999999999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3.82</v>
      </c>
      <c r="D89" s="31">
        <f>'[1]Fair Value Bonds'!$G$57</f>
        <v>106.45262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3.756</v>
      </c>
      <c r="D90" s="31">
        <f>'[1]Fair Value Bonds'!$H$57</f>
        <v>107.53758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11.319</v>
      </c>
      <c r="D92" s="31">
        <f>'[1]Fair Value Bonds'!$D$58</f>
        <v>82.38227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11.521</v>
      </c>
      <c r="D93" s="31">
        <f>'[1]Fair Value Bonds'!$E$58</f>
        <v>78.82616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11.735</v>
      </c>
      <c r="D94" s="31">
        <f>'[1]Fair Value Bonds'!$F$58</f>
        <v>79.68042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11.954</v>
      </c>
      <c r="D95" s="31">
        <f>'[1]Fair Value Bonds'!$G$58</f>
        <v>76.12611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12.199</v>
      </c>
      <c r="D96" s="31">
        <f>'[1]Fair Value Bonds'!$H$58</f>
        <v>76.90124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9.07252</v>
      </c>
      <c r="D98" s="31">
        <f>'[1]Fair Value Bonds'!D60</f>
        <v>93.72627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9.270589999999999</v>
      </c>
      <c r="D99" s="31">
        <f>'[1]Fair Value Bonds'!E60</f>
        <v>94.74375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9.484969999999999</v>
      </c>
      <c r="D100" s="31">
        <f>'[1]Fair Value Bonds'!F60</f>
        <v>91.78789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9.69641</v>
      </c>
      <c r="D101" s="31">
        <f>'[1]Fair Value Bonds'!G60</f>
        <v>92.79637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9.94192</v>
      </c>
      <c r="D102" s="31">
        <f>'[1]Fair Value Bonds'!H60</f>
        <v>89.75956000000001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10.125</v>
      </c>
      <c r="D104" s="31">
        <f>'[1]Fair Value Bonds'!$D$61</f>
        <v>90.63773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10.341</v>
      </c>
      <c r="D105" s="31">
        <f>'[1]Fair Value Bonds'!$E$61</f>
        <v>87.47586000000001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10.567</v>
      </c>
      <c r="D106" s="31">
        <f>'[1]Fair Value Bonds'!$F$61</f>
        <v>88.44509000000001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10.801</v>
      </c>
      <c r="D107" s="31">
        <f>'[1]Fair Value Bonds'!$G$61</f>
        <v>85.27159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11.063</v>
      </c>
      <c r="D108" s="31">
        <f>'[1]Fair Value Bonds'!$H$61</f>
        <v>86.15932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11.59</v>
      </c>
      <c r="D110" s="31">
        <f>'[1]Fair Value Bonds'!$D$69</f>
        <v>76.29914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11.845</v>
      </c>
      <c r="D111" s="31">
        <f>'[1]Fair Value Bonds'!$E$69</f>
        <v>73.31623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12.115</v>
      </c>
      <c r="D112" s="31">
        <f>'[1]Fair Value Bonds'!$F$69</f>
        <v>74.11086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12.393</v>
      </c>
      <c r="D113" s="31">
        <f>'[1]Fair Value Bonds'!$G$69</f>
        <v>71.13338999999999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12.705</v>
      </c>
      <c r="D114" s="31">
        <f>'[1]Fair Value Bonds'!$H$69</f>
        <v>71.85768999999999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12.188649999999999</v>
      </c>
      <c r="D116" s="31">
        <f>'[1]Fair Value Bonds'!$D$70</f>
        <v>74.68373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12.44256</v>
      </c>
      <c r="D117" s="31">
        <f>'[1]Fair Value Bonds'!$E$70</f>
        <v>71.20044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12.703149999999999</v>
      </c>
      <c r="D118" s="31">
        <f>'[1]Fair Value Bonds'!$F$70</f>
        <v>71.97249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12.97431</v>
      </c>
      <c r="D119" s="31">
        <f>'[1]Fair Value Bonds'!$G$70</f>
        <v>68.48889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13.267979999999998</v>
      </c>
      <c r="D120" s="31">
        <f>'[1]Fair Value Bonds'!$H$70</f>
        <v>69.18553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146.77719</v>
      </c>
      <c r="D122" s="31">
        <f>'[1]Neutron Test'!F140</f>
        <v>146.77719</v>
      </c>
    </row>
    <row r="123" spans="1:4" ht="10.5" customHeight="1">
      <c r="A123" s="22">
        <f>'[1]Neutron Test'!A141:B141</f>
        <v>44322</v>
      </c>
      <c r="B123" s="23"/>
      <c r="C123" s="24">
        <f>D123</f>
        <v>148.36888</v>
      </c>
      <c r="D123" s="31">
        <f>'[1]Neutron Test'!F141</f>
        <v>148.36888</v>
      </c>
    </row>
    <row r="124" spans="1:4" ht="10.5" customHeight="1">
      <c r="A124" s="22">
        <f>'[1]Neutron Test'!A142:B142</f>
        <v>44413</v>
      </c>
      <c r="B124" s="23"/>
      <c r="C124" s="24">
        <f>D124</f>
        <v>148.48346999999998</v>
      </c>
      <c r="D124" s="31">
        <f>'[1]Neutron Test'!F142</f>
        <v>148.48346999999998</v>
      </c>
    </row>
    <row r="125" spans="1:4" ht="10.5" customHeight="1">
      <c r="A125" s="22">
        <f>'[1]Neutron Test'!A143:B143</f>
        <v>44504</v>
      </c>
      <c r="B125" s="23"/>
      <c r="C125" s="24">
        <f>D125</f>
        <v>150.11362</v>
      </c>
      <c r="D125" s="31">
        <f>'[1]Neutron Test'!F143</f>
        <v>150.11362</v>
      </c>
    </row>
    <row r="126" spans="1:4" ht="10.5" customHeight="1">
      <c r="A126" s="22">
        <f>'[1]Neutron Test'!A144:B144</f>
        <v>44595</v>
      </c>
      <c r="B126" s="23"/>
      <c r="C126" s="24">
        <f>D126</f>
        <v>150.12872</v>
      </c>
      <c r="D126" s="31">
        <f>'[1]Neutron Test'!F144</f>
        <v>150.12872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103.51198</v>
      </c>
      <c r="D128" s="31">
        <f>'[1]Fair Value Bonds'!D77</f>
        <v>103.51198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103.49679</v>
      </c>
      <c r="D129" s="31">
        <f>'[1]Fair Value Bonds'!E77</f>
        <v>103.49679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104.64271999999998</v>
      </c>
      <c r="D130" s="31">
        <f>'[1]Fair Value Bonds'!F77</f>
        <v>104.64271999999998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104.64309</v>
      </c>
      <c r="D131" s="31">
        <f>'[1]Fair Value Bonds'!G77</f>
        <v>104.64309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105.73472</v>
      </c>
      <c r="D132" s="31">
        <f>'[1]Fair Value Bonds'!H77</f>
        <v>105.73472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97.81862</v>
      </c>
      <c r="D134" s="31">
        <f>C134</f>
        <v>97.81862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97.66561</v>
      </c>
      <c r="D135" s="31">
        <f>C135</f>
        <v>97.66561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98.74698</v>
      </c>
      <c r="D136" s="31">
        <f>C136</f>
        <v>98.74698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98.60844</v>
      </c>
      <c r="D137" s="31">
        <f>C137</f>
        <v>98.60844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99.63719</v>
      </c>
      <c r="D138" s="31">
        <f>C138</f>
        <v>99.63719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108.1964</v>
      </c>
      <c r="D140" s="31">
        <f>'[1]Neutron Test'!F158</f>
        <v>108.1964</v>
      </c>
    </row>
    <row r="141" spans="1:4" ht="10.5" customHeight="1">
      <c r="A141" s="22">
        <f>'[1]Neutron Test'!A159:B159</f>
        <v>44322</v>
      </c>
      <c r="B141" s="23"/>
      <c r="C141" s="24">
        <f>D141</f>
        <v>109.36996</v>
      </c>
      <c r="D141" s="31">
        <f>'[1]Neutron Test'!F159</f>
        <v>109.36996</v>
      </c>
    </row>
    <row r="142" spans="1:4" ht="10.5" customHeight="1">
      <c r="A142" s="22">
        <f>'[1]Neutron Test'!A160:B160</f>
        <v>44413</v>
      </c>
      <c r="B142" s="23"/>
      <c r="C142" s="24">
        <f>D142</f>
        <v>108.86186</v>
      </c>
      <c r="D142" s="31">
        <f>'[1]Neutron Test'!F160</f>
        <v>108.86186</v>
      </c>
    </row>
    <row r="143" spans="1:4" ht="10.5" customHeight="1">
      <c r="A143" s="22">
        <f>'[1]Neutron Test'!A161:B161</f>
        <v>44504</v>
      </c>
      <c r="B143" s="23"/>
      <c r="C143" s="24">
        <f>D143</f>
        <v>110.05715000000001</v>
      </c>
      <c r="D143" s="31">
        <f>'[1]Neutron Test'!F161</f>
        <v>110.05715000000001</v>
      </c>
    </row>
    <row r="144" spans="1:4" ht="10.5" customHeight="1">
      <c r="A144" s="22">
        <f>'[1]Neutron Test'!A162:B162</f>
        <v>44595</v>
      </c>
      <c r="B144" s="23"/>
      <c r="C144" s="24">
        <f>D144</f>
        <v>109.46014</v>
      </c>
      <c r="D144" s="31">
        <f>'[1]Neutron Test'!F162</f>
        <v>109.46014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11.219859999999999</v>
      </c>
      <c r="D146" s="31">
        <f>'[1]Fair Value Bonds'!D62</f>
        <v>82.94561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11.436449999999999</v>
      </c>
      <c r="D147" s="31">
        <f>'[1]Fair Value Bonds'!E62</f>
        <v>83.84637000000001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11.66843</v>
      </c>
      <c r="D148" s="31">
        <f>'[1]Fair Value Bonds'!F62</f>
        <v>80.26923000000001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11.89354</v>
      </c>
      <c r="D149" s="31">
        <f>'[1]Fair Value Bonds'!G62</f>
        <v>81.15147999999999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12.14735</v>
      </c>
      <c r="D150" s="31">
        <f>'[1]Fair Value Bonds'!H62</f>
        <v>77.49237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97.52136</v>
      </c>
      <c r="D152" s="31">
        <f>'[1]Neutron Test'!F170</f>
        <v>97.52136</v>
      </c>
    </row>
    <row r="153" spans="1:4" ht="10.5" customHeight="1">
      <c r="A153" s="22">
        <f>'[1]Neutron Test'!A171:B171</f>
        <v>44322</v>
      </c>
      <c r="B153" s="23"/>
      <c r="C153" s="24">
        <f>D153</f>
        <v>98.57900000000001</v>
      </c>
      <c r="D153" s="31">
        <f>'[1]Neutron Test'!F171</f>
        <v>98.57900000000001</v>
      </c>
    </row>
    <row r="154" spans="1:4" ht="10.5" customHeight="1">
      <c r="A154" s="22">
        <f>'[1]Neutron Test'!A172:B172</f>
        <v>44413</v>
      </c>
      <c r="B154" s="23"/>
      <c r="C154" s="24">
        <f>D154</f>
        <v>97.74575</v>
      </c>
      <c r="D154" s="31">
        <f>'[1]Neutron Test'!F172</f>
        <v>97.74575</v>
      </c>
    </row>
    <row r="155" spans="1:4" ht="10.5" customHeight="1">
      <c r="A155" s="22">
        <f>'[1]Neutron Test'!A173:B173</f>
        <v>44504</v>
      </c>
      <c r="B155" s="23"/>
      <c r="C155" s="24">
        <f>D155</f>
        <v>98.81883</v>
      </c>
      <c r="D155" s="31">
        <f>'[1]Neutron Test'!F173</f>
        <v>98.81883</v>
      </c>
    </row>
    <row r="156" spans="1:4" ht="10.5" customHeight="1">
      <c r="A156" s="22">
        <f>'[1]Neutron Test'!A174:B174</f>
        <v>44595</v>
      </c>
      <c r="B156" s="23"/>
      <c r="C156" s="24">
        <f>D156</f>
        <v>97.90545</v>
      </c>
      <c r="D156" s="31">
        <f>'[1]Neutron Test'!F174</f>
        <v>97.90545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133.71658</v>
      </c>
      <c r="D158" s="31">
        <f>'[1]Neutron Test'!F176</f>
        <v>133.71658</v>
      </c>
    </row>
    <row r="159" spans="1:4" ht="10.5" customHeight="1">
      <c r="A159" s="22">
        <f>'[1]Neutron Test'!A177:B177</f>
        <v>44322</v>
      </c>
      <c r="B159" s="23"/>
      <c r="C159" s="24">
        <f>D159</f>
        <v>133.20084</v>
      </c>
      <c r="D159" s="31">
        <f>'[1]Neutron Test'!F177</f>
        <v>133.20084</v>
      </c>
    </row>
    <row r="160" spans="1:4" ht="10.5" customHeight="1">
      <c r="A160" s="22">
        <f>'[1]Neutron Test'!A178:B178</f>
        <v>44413</v>
      </c>
      <c r="B160" s="23"/>
      <c r="C160" s="24">
        <f>D160</f>
        <v>134.67598</v>
      </c>
      <c r="D160" s="31">
        <f>'[1]Neutron Test'!F178</f>
        <v>134.67598</v>
      </c>
    </row>
    <row r="161" spans="1:4" ht="10.5" customHeight="1">
      <c r="A161" s="22">
        <f>'[1]Neutron Test'!A179:B179</f>
        <v>44504</v>
      </c>
      <c r="B161" s="23"/>
      <c r="C161" s="24">
        <f>D161</f>
        <v>134.15042</v>
      </c>
      <c r="D161" s="31">
        <f>'[1]Neutron Test'!F179</f>
        <v>134.15042</v>
      </c>
    </row>
    <row r="162" spans="1:4" ht="10.5" customHeight="1">
      <c r="A162" s="22">
        <f>'[1]Neutron Test'!A180:B180</f>
        <v>44595</v>
      </c>
      <c r="B162" s="23"/>
      <c r="C162" s="24">
        <f>D162</f>
        <v>135.54945</v>
      </c>
      <c r="D162" s="31">
        <f>'[1]Neutron Test'!F180</f>
        <v>135.54945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315.96916</v>
      </c>
      <c r="D164" s="31">
        <f>'[1]Neutron Test'!F182</f>
        <v>315.96916</v>
      </c>
    </row>
    <row r="165" spans="1:4" ht="10.5" customHeight="1">
      <c r="A165" s="22">
        <f>'[1]Neutron Test'!A183:B183</f>
        <v>44322</v>
      </c>
      <c r="B165" s="23"/>
      <c r="C165" s="24">
        <f>D165</f>
        <v>319.39506</v>
      </c>
      <c r="D165" s="31">
        <f>'[1]Neutron Test'!F183</f>
        <v>319.39506</v>
      </c>
    </row>
    <row r="166" spans="1:4" ht="10.5" customHeight="1">
      <c r="A166" s="22">
        <f>'[1]Neutron Test'!A184:B184</f>
        <v>44413</v>
      </c>
      <c r="B166" s="23"/>
      <c r="C166" s="24">
        <f>D166</f>
        <v>314.93997</v>
      </c>
      <c r="D166" s="31">
        <f>'[1]Neutron Test'!F184</f>
        <v>314.93997</v>
      </c>
    </row>
    <row r="167" spans="1:4" ht="10.5" customHeight="1">
      <c r="A167" s="22">
        <f>'[1]Neutron Test'!A185:B185</f>
        <v>44504</v>
      </c>
      <c r="B167" s="23"/>
      <c r="C167" s="24">
        <f>D167</f>
        <v>318.39803</v>
      </c>
      <c r="D167" s="31">
        <f>'[1]Neutron Test'!F185</f>
        <v>318.39803</v>
      </c>
    </row>
    <row r="168" spans="1:4" ht="10.5" customHeight="1">
      <c r="A168" s="22">
        <f>'[1]Neutron Test'!A186:B186</f>
        <v>44595</v>
      </c>
      <c r="B168" s="23"/>
      <c r="C168" s="24">
        <f>D168</f>
        <v>313.6348</v>
      </c>
      <c r="D168" s="31">
        <f>'[1]Neutron Test'!F186</f>
        <v>313.6348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215.61297000000002</v>
      </c>
      <c r="D170" s="31">
        <f>'[1]Neutron Test'!F188</f>
        <v>215.61297000000002</v>
      </c>
    </row>
    <row r="171" spans="1:4" ht="10.5" customHeight="1">
      <c r="A171" s="22">
        <f>'[1]Neutron Test'!A189:B189</f>
        <v>44322</v>
      </c>
      <c r="B171" s="23"/>
      <c r="C171" s="24">
        <f>D171</f>
        <v>217.95064000000002</v>
      </c>
      <c r="D171" s="31">
        <f>'[1]Neutron Test'!F189</f>
        <v>217.95064000000002</v>
      </c>
    </row>
    <row r="172" spans="1:4" ht="10.5" customHeight="1">
      <c r="A172" s="22">
        <f>'[1]Neutron Test'!A190:B190</f>
        <v>44413</v>
      </c>
      <c r="B172" s="23"/>
      <c r="C172" s="24">
        <f>D172</f>
        <v>216.11919999999998</v>
      </c>
      <c r="D172" s="31">
        <f>'[1]Neutron Test'!F190</f>
        <v>216.11919999999998</v>
      </c>
    </row>
    <row r="173" spans="1:4" ht="10.5" customHeight="1">
      <c r="A173" s="22">
        <f>'[1]Neutron Test'!A191:B191</f>
        <v>44504</v>
      </c>
      <c r="B173" s="23"/>
      <c r="C173" s="24">
        <f>D173</f>
        <v>218.49199000000002</v>
      </c>
      <c r="D173" s="31">
        <f>'[1]Neutron Test'!F191</f>
        <v>218.49199000000002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216.47720999999999</v>
      </c>
      <c r="D174" s="31">
        <f>'[1]Neutron Test'!F192</f>
        <v>216.47720999999999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193.12841</v>
      </c>
      <c r="D176" s="31">
        <f>'[1]Neutron Test'!F194</f>
        <v>193.12841</v>
      </c>
    </row>
    <row r="177" spans="1:4" ht="10.5" customHeight="1">
      <c r="A177" s="22">
        <f>'[1]Neutron Test'!A195:B195</f>
        <v>44322</v>
      </c>
      <c r="B177" s="23"/>
      <c r="C177" s="24">
        <f>D177</f>
        <v>192.51291</v>
      </c>
      <c r="D177" s="31">
        <f>'[1]Neutron Test'!F195</f>
        <v>192.51291</v>
      </c>
    </row>
    <row r="178" spans="1:4" ht="10.5" customHeight="1">
      <c r="A178" s="22">
        <f>'[1]Neutron Test'!A196:B196</f>
        <v>44413</v>
      </c>
      <c r="B178" s="23"/>
      <c r="C178" s="24">
        <f>D178</f>
        <v>194.64462</v>
      </c>
      <c r="D178" s="31">
        <f>'[1]Neutron Test'!F196</f>
        <v>194.64462</v>
      </c>
    </row>
    <row r="179" spans="1:4" ht="10.5" customHeight="1">
      <c r="A179" s="22">
        <f>'[1]Neutron Test'!A197:B197</f>
        <v>44504</v>
      </c>
      <c r="B179" s="23"/>
      <c r="C179" s="24">
        <f>D179</f>
        <v>194.04600000000002</v>
      </c>
      <c r="D179" s="31">
        <f>'[1]Neutron Test'!F197</f>
        <v>194.04600000000002</v>
      </c>
    </row>
    <row r="180" spans="1:4" ht="10.5" customHeight="1">
      <c r="A180" s="22">
        <f>'[1]Neutron Test'!A198:B198</f>
        <v>44595</v>
      </c>
      <c r="B180" s="23"/>
      <c r="C180" s="24">
        <f>D180</f>
        <v>196.07003</v>
      </c>
      <c r="D180" s="31">
        <f>'[1]Neutron Test'!F198</f>
        <v>196.07003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169.89779000000001</v>
      </c>
      <c r="D182" s="31">
        <f>'[1]Neutron Test'!F200</f>
        <v>169.89779000000001</v>
      </c>
    </row>
    <row r="183" spans="1:4" ht="10.5" customHeight="1">
      <c r="A183" s="22">
        <f>'[1]Neutron Test'!A201:B201</f>
        <v>44322</v>
      </c>
      <c r="B183" s="23"/>
      <c r="C183" s="24">
        <f>D183</f>
        <v>171.74035999999998</v>
      </c>
      <c r="D183" s="31">
        <f>'[1]Neutron Test'!F201</f>
        <v>171.74035999999998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171.31357</v>
      </c>
      <c r="D184" s="31">
        <f>'[1]Neutron Test'!F202</f>
        <v>171.31357</v>
      </c>
    </row>
    <row r="185" spans="1:4" ht="10.5" customHeight="1">
      <c r="A185" s="22">
        <f>'[1]Neutron Test'!A203:B203</f>
        <v>44504</v>
      </c>
      <c r="B185" s="23"/>
      <c r="C185" s="24">
        <f>D185</f>
        <v>173.19448</v>
      </c>
      <c r="D185" s="31">
        <f>'[1]Neutron Test'!F203</f>
        <v>173.19448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11.335040000000001</v>
      </c>
      <c r="D188" s="31">
        <f>'[1]Fair Value Bonds'!D63</f>
        <v>79.2359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11.5463</v>
      </c>
      <c r="D189" s="31">
        <f>'[1]Fair Value Bonds'!E63</f>
        <v>80.09638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11.772440000000001</v>
      </c>
      <c r="D190" s="31">
        <f>'[1]Fair Value Bonds'!F63</f>
        <v>76.60294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11.99166</v>
      </c>
      <c r="D191" s="31">
        <f>'[1]Fair Value Bonds'!G63</f>
        <v>77.44486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12.2386</v>
      </c>
      <c r="D192" s="31">
        <f>'[1]Fair Value Bonds'!H63</f>
        <v>73.87225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11.083020000000001</v>
      </c>
      <c r="D194" s="31">
        <f>'[1]Fair Value Bonds'!D59</f>
        <v>81.07895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11.30327</v>
      </c>
      <c r="D195" s="31">
        <f>'[1]Fair Value Bonds'!E59</f>
        <v>81.95938000000001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11.539290000000001</v>
      </c>
      <c r="D196" s="31">
        <f>'[1]Fair Value Bonds'!F59</f>
        <v>78.61171999999999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11.76874</v>
      </c>
      <c r="D197" s="31">
        <f>'[1]Fair Value Bonds'!G59</f>
        <v>79.47564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12.02772</v>
      </c>
      <c r="D198" s="31">
        <f>'[1]Fair Value Bonds'!H59</f>
        <v>76.0494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9.07252</v>
      </c>
      <c r="D200" s="31">
        <f>'[1]Fair Value Bonds'!D60</f>
        <v>93.72627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9.270589999999999</v>
      </c>
      <c r="D201" s="31">
        <f>'[1]Fair Value Bonds'!E60</f>
        <v>94.74375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9.484969999999999</v>
      </c>
      <c r="D202" s="31">
        <f>'[1]Fair Value Bonds'!F60</f>
        <v>91.78789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9.69641</v>
      </c>
      <c r="D203" s="31">
        <f>'[1]Fair Value Bonds'!G60</f>
        <v>92.79637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9.94192</v>
      </c>
      <c r="D204" s="37">
        <f>'[1]Fair Value Bonds'!H60</f>
        <v>89.75956000000001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10.860949999999999</v>
      </c>
      <c r="D206" s="31">
        <f>'[1]Fair Value Bonds'!D64</f>
        <v>89.83216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11.08131</v>
      </c>
      <c r="D207" s="31">
        <f>'[1]Fair Value Bonds'!E64</f>
        <v>86.33184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11.31576</v>
      </c>
      <c r="D208" s="31">
        <f>'[1]Fair Value Bonds'!F64</f>
        <v>87.28823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11.55607</v>
      </c>
      <c r="D209" s="31">
        <f>'[1]Fair Value Bonds'!G64</f>
        <v>83.77202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11.82734</v>
      </c>
      <c r="D210" s="37">
        <f>'[1]Fair Value Bonds'!H64</f>
        <v>84.64434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2020-11-13T13:38:23Z</dcterms:created>
  <dcterms:modified xsi:type="dcterms:W3CDTF">2020-11-13T13:39:36Z</dcterms:modified>
  <cp:category/>
  <cp:version/>
  <cp:contentType/>
  <cp:contentStatus/>
</cp:coreProperties>
</file>