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<sst xmlns="http://schemas.openxmlformats.org/spreadsheetml/2006/main" count="36" uniqueCount="35">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</sst>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147.3422</v>
          </cell>
        </row>
        <row r="141">
          <cell r="A141">
            <v>44322</v>
          </cell>
          <cell r="F141">
            <v>148.88038</v>
          </cell>
        </row>
        <row r="142">
          <cell r="A142">
            <v>44413</v>
          </cell>
          <cell r="F142">
            <v>149.01003</v>
          </cell>
        </row>
        <row r="143">
          <cell r="A143">
            <v>44504</v>
          </cell>
          <cell r="F143">
            <v>150.64752</v>
          </cell>
        </row>
        <row r="144">
          <cell r="A144">
            <v>44595</v>
          </cell>
          <cell r="F144">
            <v>150.67820999999998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110.74188000000001</v>
          </cell>
        </row>
        <row r="159">
          <cell r="A159">
            <v>44322</v>
          </cell>
          <cell r="F159">
            <v>111.89796999999999</v>
          </cell>
        </row>
        <row r="160">
          <cell r="A160">
            <v>44413</v>
          </cell>
          <cell r="F160">
            <v>111.42395</v>
          </cell>
        </row>
        <row r="161">
          <cell r="A161">
            <v>44504</v>
          </cell>
          <cell r="F161">
            <v>112.64852</v>
          </cell>
        </row>
        <row r="162">
          <cell r="A162">
            <v>44595</v>
          </cell>
          <cell r="F162">
            <v>112.08362999999999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100.91533</v>
          </cell>
        </row>
        <row r="171">
          <cell r="A171">
            <v>44322</v>
          </cell>
          <cell r="F171">
            <v>101.96879999999999</v>
          </cell>
        </row>
        <row r="172">
          <cell r="A172">
            <v>44413</v>
          </cell>
          <cell r="F172">
            <v>101.17792999999999</v>
          </cell>
        </row>
        <row r="173">
          <cell r="A173">
            <v>44504</v>
          </cell>
          <cell r="F173">
            <v>102.28984999999999</v>
          </cell>
        </row>
        <row r="174">
          <cell r="A174">
            <v>44595</v>
          </cell>
          <cell r="F174">
            <v>101.42074000000001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134.60698</v>
          </cell>
        </row>
        <row r="177">
          <cell r="A177">
            <v>44322</v>
          </cell>
          <cell r="F177">
            <v>134.04359</v>
          </cell>
        </row>
        <row r="178">
          <cell r="A178">
            <v>44413</v>
          </cell>
          <cell r="F178">
            <v>135.53891</v>
          </cell>
        </row>
        <row r="179">
          <cell r="A179">
            <v>44504</v>
          </cell>
          <cell r="F179">
            <v>135.02095</v>
          </cell>
        </row>
        <row r="180">
          <cell r="A180">
            <v>44595</v>
          </cell>
          <cell r="F180">
            <v>136.44394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318.34142</v>
          </cell>
        </row>
        <row r="183">
          <cell r="A183">
            <v>44322</v>
          </cell>
          <cell r="F183">
            <v>321.6646</v>
          </cell>
        </row>
        <row r="184">
          <cell r="A184">
            <v>44413</v>
          </cell>
          <cell r="F184">
            <v>317.24675</v>
          </cell>
        </row>
        <row r="185">
          <cell r="A185">
            <v>44504</v>
          </cell>
          <cell r="F185">
            <v>320.73341</v>
          </cell>
        </row>
        <row r="186">
          <cell r="A186">
            <v>44595</v>
          </cell>
          <cell r="F186">
            <v>316.01607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218.99394</v>
          </cell>
        </row>
        <row r="189">
          <cell r="A189">
            <v>44322</v>
          </cell>
          <cell r="F189">
            <v>221.27994</v>
          </cell>
        </row>
        <row r="190">
          <cell r="A190">
            <v>44413</v>
          </cell>
          <cell r="F190">
            <v>219.49581</v>
          </cell>
        </row>
        <row r="191">
          <cell r="A191">
            <v>44504</v>
          </cell>
          <cell r="F191">
            <v>221.90803</v>
          </cell>
        </row>
        <row r="192">
          <cell r="A192">
            <v>44595</v>
          </cell>
          <cell r="F192">
            <v>219.94604999999999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194.13585</v>
          </cell>
        </row>
        <row r="195">
          <cell r="A195">
            <v>44322</v>
          </cell>
          <cell r="F195">
            <v>193.44883</v>
          </cell>
        </row>
        <row r="196">
          <cell r="A196">
            <v>44413</v>
          </cell>
          <cell r="F196">
            <v>195.60671</v>
          </cell>
        </row>
        <row r="197">
          <cell r="A197">
            <v>44504</v>
          </cell>
          <cell r="F197">
            <v>195.01613</v>
          </cell>
        </row>
        <row r="198">
          <cell r="A198">
            <v>44595</v>
          </cell>
          <cell r="F198">
            <v>197.0716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170.04262</v>
          </cell>
        </row>
        <row r="201">
          <cell r="A201">
            <v>44322</v>
          </cell>
          <cell r="F201">
            <v>171.81779</v>
          </cell>
        </row>
        <row r="202">
          <cell r="A202">
            <v>44413</v>
          </cell>
          <cell r="F202">
            <v>171.40169</v>
          </cell>
        </row>
        <row r="203">
          <cell r="A203">
            <v>44504</v>
          </cell>
          <cell r="F203">
            <v>173.28537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6.77358</v>
          </cell>
          <cell r="E9">
            <v>6.92897</v>
          </cell>
          <cell r="F9">
            <v>7.085039999999999</v>
          </cell>
          <cell r="G9">
            <v>7.25045</v>
          </cell>
          <cell r="H9">
            <v>7.4521299999999995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3.4202299999999997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10.52042</v>
          </cell>
          <cell r="E14">
            <v>10.71345</v>
          </cell>
          <cell r="F14">
            <v>10.90812</v>
          </cell>
          <cell r="G14">
            <v>11.10737</v>
          </cell>
          <cell r="H14">
            <v>11.32602</v>
          </cell>
        </row>
        <row r="15">
          <cell r="D15">
            <v>9.35183</v>
          </cell>
          <cell r="E15">
            <v>9.544080000000001</v>
          </cell>
          <cell r="F15">
            <v>9.74137</v>
          </cell>
          <cell r="G15">
            <v>9.9469</v>
          </cell>
          <cell r="H15">
            <v>10.18099</v>
          </cell>
        </row>
        <row r="16">
          <cell r="D16">
            <v>10.88096</v>
          </cell>
          <cell r="E16">
            <v>11.069189999999999</v>
          </cell>
          <cell r="F16">
            <v>11.26188</v>
          </cell>
          <cell r="G16">
            <v>11.45858</v>
          </cell>
          <cell r="H16">
            <v>11.67736</v>
          </cell>
        </row>
        <row r="17">
          <cell r="D17">
            <v>4.52189</v>
          </cell>
          <cell r="E17">
            <v>4.57986</v>
          </cell>
          <cell r="F17">
            <v>4.61298</v>
          </cell>
          <cell r="G17">
            <v>4.66192</v>
          </cell>
          <cell r="H17">
            <v>4.798489999999999</v>
          </cell>
        </row>
        <row r="18">
          <cell r="D18">
            <v>10.99248</v>
          </cell>
          <cell r="E18">
            <v>11.18581</v>
          </cell>
          <cell r="F18">
            <v>11.38444</v>
          </cell>
          <cell r="G18">
            <v>11.587390000000001</v>
          </cell>
          <cell r="H18">
            <v>11.81381</v>
          </cell>
        </row>
        <row r="19">
          <cell r="D19">
            <v>10.896849999999999</v>
          </cell>
          <cell r="E19">
            <v>11.115029999999999</v>
          </cell>
          <cell r="F19">
            <v>11.3419</v>
          </cell>
          <cell r="G19">
            <v>11.56321</v>
          </cell>
          <cell r="H19">
            <v>11.81156</v>
          </cell>
        </row>
        <row r="20">
          <cell r="D20">
            <v>8.88537</v>
          </cell>
          <cell r="E20">
            <v>9.08212</v>
          </cell>
          <cell r="F20">
            <v>9.28641</v>
          </cell>
          <cell r="G20">
            <v>9.48883</v>
          </cell>
          <cell r="H20">
            <v>9.72235</v>
          </cell>
        </row>
        <row r="21">
          <cell r="D21">
            <v>9.855229999999999</v>
          </cell>
          <cell r="E21">
            <v>10.06583</v>
          </cell>
          <cell r="F21">
            <v>10.279580000000001</v>
          </cell>
          <cell r="G21">
            <v>10.500760000000001</v>
          </cell>
          <cell r="H21">
            <v>10.74719</v>
          </cell>
        </row>
        <row r="22">
          <cell r="D22">
            <v>11.02571</v>
          </cell>
          <cell r="E22">
            <v>11.23958</v>
          </cell>
          <cell r="F22">
            <v>11.46195</v>
          </cell>
          <cell r="G22">
            <v>11.678420000000001</v>
          </cell>
          <cell r="H22">
            <v>11.92104</v>
          </cell>
        </row>
        <row r="23">
          <cell r="D23">
            <v>11.09358</v>
          </cell>
          <cell r="E23">
            <v>11.2998</v>
          </cell>
          <cell r="F23">
            <v>11.51404</v>
          </cell>
          <cell r="G23">
            <v>11.722299999999999</v>
          </cell>
          <cell r="H23">
            <v>11.95546</v>
          </cell>
        </row>
        <row r="24">
          <cell r="D24">
            <v>10.66966</v>
          </cell>
          <cell r="E24">
            <v>10.88799</v>
          </cell>
          <cell r="F24">
            <v>11.11308</v>
          </cell>
          <cell r="G24">
            <v>11.344759999999999</v>
          </cell>
          <cell r="H24">
            <v>11.60484</v>
          </cell>
        </row>
        <row r="29">
          <cell r="D29">
            <v>11.5304</v>
          </cell>
          <cell r="E29">
            <v>11.78966</v>
          </cell>
          <cell r="F29">
            <v>12.055530000000001</v>
          </cell>
          <cell r="G29">
            <v>12.33103</v>
          </cell>
          <cell r="H29">
            <v>12.63854</v>
          </cell>
        </row>
        <row r="30">
          <cell r="D30">
            <v>12.01547</v>
          </cell>
          <cell r="E30">
            <v>12.266720000000001</v>
          </cell>
          <cell r="F30">
            <v>12.51812</v>
          </cell>
          <cell r="G30">
            <v>12.78039</v>
          </cell>
          <cell r="H30">
            <v>13.06308</v>
          </cell>
        </row>
        <row r="49">
          <cell r="D49">
            <v>119.21968999999999</v>
          </cell>
          <cell r="E49">
            <v>120.42612</v>
          </cell>
          <cell r="F49">
            <v>116.45870000000001</v>
          </cell>
          <cell r="G49">
            <v>117.71172999999999</v>
          </cell>
          <cell r="H49">
            <v>113.64460000000001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102.90024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70.26167</v>
          </cell>
          <cell r="E54">
            <v>67.8334</v>
          </cell>
          <cell r="F54">
            <v>68.57383</v>
          </cell>
          <cell r="G54">
            <v>66.17175</v>
          </cell>
          <cell r="H54">
            <v>66.85296</v>
          </cell>
        </row>
        <row r="55">
          <cell r="D55">
            <v>88.01732</v>
          </cell>
          <cell r="E55">
            <v>85.37995000000001</v>
          </cell>
          <cell r="F55">
            <v>86.31154</v>
          </cell>
          <cell r="G55">
            <v>83.71101</v>
          </cell>
          <cell r="H55">
            <v>84.57325</v>
          </cell>
        </row>
        <row r="56">
          <cell r="D56">
            <v>67.45335999999999</v>
          </cell>
          <cell r="E56">
            <v>64.85995</v>
          </cell>
          <cell r="F56">
            <v>65.56769</v>
          </cell>
          <cell r="G56">
            <v>62.99616</v>
          </cell>
          <cell r="H56">
            <v>63.64480999999999</v>
          </cell>
        </row>
        <row r="57">
          <cell r="D57">
            <v>109.73214</v>
          </cell>
          <cell r="E57">
            <v>106.93652</v>
          </cell>
          <cell r="F57">
            <v>108.10325</v>
          </cell>
          <cell r="G57">
            <v>105.35898999999999</v>
          </cell>
          <cell r="H57">
            <v>106.44435999999999</v>
          </cell>
        </row>
        <row r="58">
          <cell r="D58">
            <v>84.63883</v>
          </cell>
          <cell r="E58">
            <v>81.08524</v>
          </cell>
          <cell r="F58">
            <v>81.97009</v>
          </cell>
          <cell r="G58">
            <v>78.44076</v>
          </cell>
          <cell r="H58">
            <v>79.24834</v>
          </cell>
        </row>
        <row r="59">
          <cell r="D59">
            <v>82.25458</v>
          </cell>
          <cell r="E59">
            <v>83.11345</v>
          </cell>
          <cell r="F59">
            <v>79.78493</v>
          </cell>
          <cell r="G59">
            <v>80.66237000000001</v>
          </cell>
          <cell r="H59">
            <v>77.25782</v>
          </cell>
        </row>
        <row r="60">
          <cell r="D60">
            <v>94.80384</v>
          </cell>
          <cell r="E60">
            <v>95.79366999999999</v>
          </cell>
          <cell r="F60">
            <v>92.85691</v>
          </cell>
          <cell r="G60">
            <v>93.87795</v>
          </cell>
          <cell r="H60">
            <v>90.86307000000001</v>
          </cell>
        </row>
        <row r="61">
          <cell r="D61">
            <v>92.26936</v>
          </cell>
          <cell r="E61">
            <v>89.0883</v>
          </cell>
          <cell r="F61">
            <v>90.08256999999999</v>
          </cell>
          <cell r="G61">
            <v>86.92781000000001</v>
          </cell>
          <cell r="H61">
            <v>87.84286999999999</v>
          </cell>
        </row>
        <row r="62">
          <cell r="D62">
            <v>84.24899</v>
          </cell>
          <cell r="E62">
            <v>85.1287</v>
          </cell>
          <cell r="F62">
            <v>81.57236</v>
          </cell>
          <cell r="G62">
            <v>82.46947999999999</v>
          </cell>
          <cell r="H62">
            <v>78.83366000000001</v>
          </cell>
        </row>
        <row r="63">
          <cell r="D63">
            <v>80.86046999999999</v>
          </cell>
          <cell r="E63">
            <v>81.70476</v>
          </cell>
          <cell r="F63">
            <v>78.23537</v>
          </cell>
          <cell r="G63">
            <v>79.09581999999999</v>
          </cell>
          <cell r="H63">
            <v>75.54961</v>
          </cell>
        </row>
        <row r="64">
          <cell r="D64">
            <v>91.05043</v>
          </cell>
          <cell r="E64">
            <v>87.52701</v>
          </cell>
          <cell r="F64">
            <v>88.50357</v>
          </cell>
          <cell r="G64">
            <v>85.00137</v>
          </cell>
          <cell r="H64">
            <v>85.89634000000001</v>
          </cell>
        </row>
        <row r="69">
          <cell r="D69">
            <v>76.5988</v>
          </cell>
          <cell r="E69">
            <v>73.6001</v>
          </cell>
          <cell r="F69">
            <v>74.40342</v>
          </cell>
          <cell r="G69">
            <v>71.42949</v>
          </cell>
          <cell r="H69">
            <v>72.16483</v>
          </cell>
        </row>
        <row r="70">
          <cell r="D70">
            <v>75.68</v>
          </cell>
          <cell r="E70">
            <v>72.18821</v>
          </cell>
          <cell r="F70">
            <v>72.97671</v>
          </cell>
          <cell r="G70">
            <v>69.50431999999999</v>
          </cell>
          <cell r="H70">
            <v>70.21916</v>
          </cell>
        </row>
        <row r="72">
          <cell r="D72">
            <v>99.06964</v>
          </cell>
          <cell r="E72">
            <v>98.88839</v>
          </cell>
          <cell r="F72">
            <v>99.99131</v>
          </cell>
          <cell r="G72">
            <v>99.86537</v>
          </cell>
          <cell r="H72">
            <v>100.91825999999999</v>
          </cell>
        </row>
        <row r="77">
          <cell r="D77">
            <v>104.03585</v>
          </cell>
          <cell r="E77">
            <v>103.98267999999999</v>
          </cell>
          <cell r="F77">
            <v>105.14250000000001</v>
          </cell>
          <cell r="G77">
            <v>105.1475</v>
          </cell>
          <cell r="H77">
            <v>106.25595000000001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750.134187492707</v>
          </cell>
          <cell r="E9">
            <v>757.7750801107387</v>
          </cell>
          <cell r="F9">
            <v>765.9494068616348</v>
          </cell>
          <cell r="G9">
            <v>774.2710750823858</v>
          </cell>
        </row>
        <row r="10">
          <cell r="D10">
            <v>794.8583876015844</v>
          </cell>
          <cell r="E10">
            <v>802.9548424592222</v>
          </cell>
          <cell r="F10">
            <v>811.6165356459613</v>
          </cell>
          <cell r="G10">
            <v>820.4343550366631</v>
          </cell>
        </row>
        <row r="11">
          <cell r="D11">
            <v>759.0551660523877</v>
          </cell>
          <cell r="E11">
            <v>766.7869280646674</v>
          </cell>
          <cell r="F11">
            <v>775.0584680807372</v>
          </cell>
          <cell r="G11">
            <v>783.4791018266114</v>
          </cell>
        </row>
        <row r="13">
          <cell r="D13">
            <v>789.5687626430683</v>
          </cell>
          <cell r="E13">
            <v>797.6113371990593</v>
          </cell>
          <cell r="F13">
            <v>806.2153885351516</v>
          </cell>
          <cell r="G13">
            <v>814.9745270862771</v>
          </cell>
        </row>
        <row r="14">
          <cell r="D14">
            <v>867.700012267243</v>
          </cell>
          <cell r="E14">
            <v>876.5384344174976</v>
          </cell>
          <cell r="F14">
            <v>885.9938939076677</v>
          </cell>
          <cell r="G14">
            <v>895.6197871646656</v>
          </cell>
        </row>
        <row r="15">
          <cell r="D15">
            <v>785.1523869906305</v>
          </cell>
          <cell r="E15">
            <v>793.1499761924224</v>
          </cell>
          <cell r="F15">
            <v>801.7059016088597</v>
          </cell>
          <cell r="G15">
            <v>810.4160467751607</v>
          </cell>
        </row>
        <row r="16">
          <cell r="D16">
            <v>269.66341297364863</v>
          </cell>
          <cell r="E16">
            <v>272.4770872141216</v>
          </cell>
          <cell r="F16">
            <v>275.4825114611506</v>
          </cell>
          <cell r="G16">
            <v>278.54089956270275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867.7</v>
      </c>
      <c r="D6" s="25">
        <f>C6</f>
        <v>867.7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876.538</v>
      </c>
      <c r="D7" s="25">
        <f>C7</f>
        <v>876.538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885.994</v>
      </c>
      <c r="D8" s="25">
        <f>C8</f>
        <v>885.994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895.62</v>
      </c>
      <c r="D9" s="25">
        <f>C9</f>
        <v>895.62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785.1523869906305</v>
      </c>
      <c r="D11" s="24">
        <f>C11</f>
        <v>785.1523869906305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793.1499761924224</v>
      </c>
      <c r="D12" s="24">
        <f aca="true" t="shared" si="0" ref="D12:D19">C12</f>
        <v>793.1499761924224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801.7059016088597</v>
      </c>
      <c r="D13" s="24">
        <f t="shared" si="0"/>
        <v>801.7059016088597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810.4160467751607</v>
      </c>
      <c r="D14" s="24">
        <f t="shared" si="0"/>
        <v>810.4160467751607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789.5687626430683</v>
      </c>
      <c r="D16" s="24">
        <f t="shared" si="0"/>
        <v>789.5687626430683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797.6113371990593</v>
      </c>
      <c r="D17" s="24">
        <f t="shared" si="0"/>
        <v>797.6113371990593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806.2153885351516</v>
      </c>
      <c r="D18" s="24">
        <f t="shared" si="0"/>
        <v>806.2153885351516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814.9745270862771</v>
      </c>
      <c r="D19" s="24">
        <f t="shared" si="0"/>
        <v>814.9745270862771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759.055</v>
      </c>
      <c r="D21" s="25">
        <f>C21</f>
        <v>759.055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766.787</v>
      </c>
      <c r="D22" s="25">
        <f>C22</f>
        <v>766.787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775.058</v>
      </c>
      <c r="D23" s="25">
        <f>C23</f>
        <v>775.058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783.479</v>
      </c>
      <c r="D24" s="25">
        <f>C24</f>
        <v>783.479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794.858</v>
      </c>
      <c r="D26" s="25">
        <f>C26</f>
        <v>794.858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802.955</v>
      </c>
      <c r="D27" s="25">
        <f>C27</f>
        <v>802.955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811.6165356459613</v>
      </c>
      <c r="D28" s="25">
        <f>C28</f>
        <v>811.6165356459613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820.4343550366631</v>
      </c>
      <c r="D29" s="25">
        <f>C29</f>
        <v>820.4343550366631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750.134</v>
      </c>
      <c r="D31" s="25">
        <f>C31</f>
        <v>750.134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757.775</v>
      </c>
      <c r="D32" s="25">
        <f>C32</f>
        <v>757.775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765.949</v>
      </c>
      <c r="D33" s="25">
        <f>C33</f>
        <v>765.949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774.271</v>
      </c>
      <c r="D34" s="25">
        <f>C34</f>
        <v>774.271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269.663</v>
      </c>
      <c r="D36" s="25">
        <f>C36</f>
        <v>269.663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272.477</v>
      </c>
      <c r="D37" s="25">
        <f>C37</f>
        <v>272.477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275.483</v>
      </c>
      <c r="D38" s="25">
        <f>C38</f>
        <v>275.483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278.541</v>
      </c>
      <c r="D39" s="25">
        <f>C39</f>
        <v>278.541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6.774</v>
      </c>
      <c r="D41" s="31">
        <f>'[1]Fair Value Bonds'!$D$49</f>
        <v>119.21968999999999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6.929</v>
      </c>
      <c r="D42" s="31">
        <f>'[1]Fair Value Bonds'!$E$49</f>
        <v>120.42612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7.085</v>
      </c>
      <c r="D43" s="31">
        <f>'[1]Fair Value Bonds'!$F$49</f>
        <v>116.45870000000001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7.25</v>
      </c>
      <c r="D44" s="31">
        <f>'[1]Fair Value Bonds'!$G$49</f>
        <v>117.71172999999999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7.452</v>
      </c>
      <c r="D45" s="31">
        <f>'[1]Fair Value Bonds'!$H$49</f>
        <v>113.64460000000001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3.42023</v>
      </c>
      <c r="D62" s="31">
        <f>'[1]Fair Value Bonds'!$D$53</f>
        <v>102.90024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10.52</v>
      </c>
      <c r="D68" s="31">
        <f>'[1]Fair Value Bonds'!$D$54</f>
        <v>70.26167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10.713</v>
      </c>
      <c r="D69" s="31">
        <f>'[1]Fair Value Bonds'!$E$54</f>
        <v>67.8334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10.908</v>
      </c>
      <c r="D70" s="31">
        <f>'[1]Fair Value Bonds'!$F$54</f>
        <v>68.57383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11.107</v>
      </c>
      <c r="D71" s="31">
        <f>'[1]Fair Value Bonds'!$G$54</f>
        <v>66.17175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11.326</v>
      </c>
      <c r="D72" s="31">
        <f>'[1]Fair Value Bonds'!$H$54</f>
        <v>66.85296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9.352</v>
      </c>
      <c r="D74" s="31">
        <f>'[1]Fair Value Bonds'!$D$55</f>
        <v>88.01732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9.544</v>
      </c>
      <c r="D75" s="31">
        <f>'[1]Fair Value Bonds'!$E$55</f>
        <v>85.37995000000001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9.741</v>
      </c>
      <c r="D76" s="31">
        <f>'[1]Fair Value Bonds'!$F$55</f>
        <v>86.31154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9.947</v>
      </c>
      <c r="D77" s="31">
        <f>'[1]Fair Value Bonds'!$G$55</f>
        <v>83.71101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10.181</v>
      </c>
      <c r="D78" s="31">
        <f>'[1]Fair Value Bonds'!$H$55</f>
        <v>84.57325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10.881</v>
      </c>
      <c r="D80" s="31">
        <f>'[1]Fair Value Bonds'!$D$56</f>
        <v>67.45335999999999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11.069</v>
      </c>
      <c r="D81" s="31">
        <f>'[1]Fair Value Bonds'!$E$56</f>
        <v>64.85995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11.262</v>
      </c>
      <c r="D82" s="31">
        <f>'[1]Fair Value Bonds'!$F$56</f>
        <v>65.56769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11.459</v>
      </c>
      <c r="D83" s="31">
        <f>'[1]Fair Value Bonds'!$G$56</f>
        <v>62.99616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11.677</v>
      </c>
      <c r="D84" s="31">
        <f>'[1]Fair Value Bonds'!$H$56</f>
        <v>63.64480999999999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4.522</v>
      </c>
      <c r="D86" s="31">
        <f>'[1]Fair Value Bonds'!$D$57</f>
        <v>109.73214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4.58</v>
      </c>
      <c r="D87" s="31">
        <f>'[1]Fair Value Bonds'!$E$57</f>
        <v>106.93652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4.613</v>
      </c>
      <c r="D88" s="31">
        <f>'[1]Fair Value Bonds'!$F$57</f>
        <v>108.10325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4.662</v>
      </c>
      <c r="D89" s="31">
        <f>'[1]Fair Value Bonds'!$G$57</f>
        <v>105.35898999999999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4.798</v>
      </c>
      <c r="D90" s="31">
        <f>'[1]Fair Value Bonds'!$H$57</f>
        <v>106.44435999999999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10.992</v>
      </c>
      <c r="D92" s="31">
        <f>'[1]Fair Value Bonds'!$D$58</f>
        <v>84.63883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11.186</v>
      </c>
      <c r="D93" s="31">
        <f>'[1]Fair Value Bonds'!$E$58</f>
        <v>81.08524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11.384</v>
      </c>
      <c r="D94" s="31">
        <f>'[1]Fair Value Bonds'!$F$58</f>
        <v>81.97009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11.587</v>
      </c>
      <c r="D95" s="31">
        <f>'[1]Fair Value Bonds'!$G$58</f>
        <v>78.44076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11.814</v>
      </c>
      <c r="D96" s="31">
        <f>'[1]Fair Value Bonds'!$H$58</f>
        <v>79.24834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8.88537</v>
      </c>
      <c r="D98" s="31">
        <f>'[1]Fair Value Bonds'!D60</f>
        <v>94.80384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9.08212</v>
      </c>
      <c r="D99" s="31">
        <f>'[1]Fair Value Bonds'!E60</f>
        <v>95.79366999999999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9.28641</v>
      </c>
      <c r="D100" s="31">
        <f>'[1]Fair Value Bonds'!F60</f>
        <v>92.85691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9.48883</v>
      </c>
      <c r="D101" s="31">
        <f>'[1]Fair Value Bonds'!G60</f>
        <v>93.87795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9.72235</v>
      </c>
      <c r="D102" s="31">
        <f>'[1]Fair Value Bonds'!H60</f>
        <v>90.86307000000001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9.855</v>
      </c>
      <c r="D104" s="31">
        <f>'[1]Fair Value Bonds'!$D$61</f>
        <v>92.26936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10.066</v>
      </c>
      <c r="D105" s="31">
        <f>'[1]Fair Value Bonds'!$E$61</f>
        <v>89.0883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10.28</v>
      </c>
      <c r="D106" s="31">
        <f>'[1]Fair Value Bonds'!$F$61</f>
        <v>90.08256999999999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10.501</v>
      </c>
      <c r="D107" s="31">
        <f>'[1]Fair Value Bonds'!$G$61</f>
        <v>86.92781000000001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10.747</v>
      </c>
      <c r="D108" s="31">
        <f>'[1]Fair Value Bonds'!$H$61</f>
        <v>87.84286999999999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11.53</v>
      </c>
      <c r="D110" s="31">
        <f>'[1]Fair Value Bonds'!$D$69</f>
        <v>76.5988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11.79</v>
      </c>
      <c r="D111" s="31">
        <f>'[1]Fair Value Bonds'!$E$69</f>
        <v>73.6001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12.056</v>
      </c>
      <c r="D112" s="31">
        <f>'[1]Fair Value Bonds'!$F$69</f>
        <v>74.40342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12.331</v>
      </c>
      <c r="D113" s="31">
        <f>'[1]Fair Value Bonds'!$G$69</f>
        <v>71.42949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12.639</v>
      </c>
      <c r="D114" s="31">
        <f>'[1]Fair Value Bonds'!$H$69</f>
        <v>72.16483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12.01547</v>
      </c>
      <c r="D116" s="31">
        <f>'[1]Fair Value Bonds'!$D$70</f>
        <v>75.68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12.266720000000001</v>
      </c>
      <c r="D117" s="31">
        <f>'[1]Fair Value Bonds'!$E$70</f>
        <v>72.18821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12.51812</v>
      </c>
      <c r="D118" s="31">
        <f>'[1]Fair Value Bonds'!$F$70</f>
        <v>72.97671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12.78039</v>
      </c>
      <c r="D119" s="31">
        <f>'[1]Fair Value Bonds'!$G$70</f>
        <v>69.50431999999999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13.06308</v>
      </c>
      <c r="D120" s="31">
        <f>'[1]Fair Value Bonds'!$H$70</f>
        <v>70.21916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147.3422</v>
      </c>
      <c r="D122" s="31">
        <f>'[1]Neutron Test'!F140</f>
        <v>147.3422</v>
      </c>
    </row>
    <row r="123" spans="1:4" ht="10.5" customHeight="1">
      <c r="A123" s="22">
        <f>'[1]Neutron Test'!A141:B141</f>
        <v>44322</v>
      </c>
      <c r="B123" s="23"/>
      <c r="C123" s="24">
        <f>D123</f>
        <v>148.88038</v>
      </c>
      <c r="D123" s="31">
        <f>'[1]Neutron Test'!F141</f>
        <v>148.88038</v>
      </c>
    </row>
    <row r="124" spans="1:4" ht="10.5" customHeight="1">
      <c r="A124" s="22">
        <f>'[1]Neutron Test'!A142:B142</f>
        <v>44413</v>
      </c>
      <c r="B124" s="23"/>
      <c r="C124" s="24">
        <f>D124</f>
        <v>149.01003</v>
      </c>
      <c r="D124" s="31">
        <f>'[1]Neutron Test'!F142</f>
        <v>149.01003</v>
      </c>
    </row>
    <row r="125" spans="1:4" ht="10.5" customHeight="1">
      <c r="A125" s="22">
        <f>'[1]Neutron Test'!A143:B143</f>
        <v>44504</v>
      </c>
      <c r="B125" s="23"/>
      <c r="C125" s="24">
        <f>D125</f>
        <v>150.64752</v>
      </c>
      <c r="D125" s="31">
        <f>'[1]Neutron Test'!F143</f>
        <v>150.64752</v>
      </c>
    </row>
    <row r="126" spans="1:4" ht="10.5" customHeight="1">
      <c r="A126" s="22">
        <f>'[1]Neutron Test'!A144:B144</f>
        <v>44595</v>
      </c>
      <c r="B126" s="23"/>
      <c r="C126" s="24">
        <f>D126</f>
        <v>150.67820999999998</v>
      </c>
      <c r="D126" s="31">
        <f>'[1]Neutron Test'!F144</f>
        <v>150.67820999999998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104.03585</v>
      </c>
      <c r="D128" s="31">
        <f>'[1]Fair Value Bonds'!D77</f>
        <v>104.03585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103.98267999999999</v>
      </c>
      <c r="D129" s="31">
        <f>'[1]Fair Value Bonds'!E77</f>
        <v>103.98267999999999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105.14250000000001</v>
      </c>
      <c r="D130" s="31">
        <f>'[1]Fair Value Bonds'!F77</f>
        <v>105.14250000000001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105.1475</v>
      </c>
      <c r="D131" s="31">
        <f>'[1]Fair Value Bonds'!G77</f>
        <v>105.1475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106.25595000000001</v>
      </c>
      <c r="D132" s="31">
        <f>'[1]Fair Value Bonds'!H77</f>
        <v>106.25595000000001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99.06964</v>
      </c>
      <c r="D134" s="31">
        <f>C134</f>
        <v>99.06964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98.88839</v>
      </c>
      <c r="D135" s="31">
        <f>C135</f>
        <v>98.88839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99.99131</v>
      </c>
      <c r="D136" s="31">
        <f>C136</f>
        <v>99.99131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99.86537</v>
      </c>
      <c r="D137" s="31">
        <f>C137</f>
        <v>99.86537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100.91825999999999</v>
      </c>
      <c r="D138" s="31">
        <f>C138</f>
        <v>100.91825999999999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110.74188000000001</v>
      </c>
      <c r="D140" s="31">
        <f>'[1]Neutron Test'!F158</f>
        <v>110.74188000000001</v>
      </c>
    </row>
    <row r="141" spans="1:4" ht="10.5" customHeight="1">
      <c r="A141" s="22">
        <f>'[1]Neutron Test'!A159:B159</f>
        <v>44322</v>
      </c>
      <c r="B141" s="23"/>
      <c r="C141" s="24">
        <f>D141</f>
        <v>111.89796999999999</v>
      </c>
      <c r="D141" s="31">
        <f>'[1]Neutron Test'!F159</f>
        <v>111.89796999999999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111.42395</v>
      </c>
      <c r="D142" s="31">
        <f>'[1]Neutron Test'!F160</f>
        <v>111.42395</v>
      </c>
    </row>
    <row r="143" spans="1:4" ht="10.5" customHeight="1">
      <c r="A143" s="22">
        <f>'[1]Neutron Test'!A161:B161</f>
        <v>44504</v>
      </c>
      <c r="B143" s="23"/>
      <c r="C143" s="24">
        <f>D143</f>
        <v>112.64852</v>
      </c>
      <c r="D143" s="31">
        <f>'[1]Neutron Test'!F161</f>
        <v>112.64852</v>
      </c>
    </row>
    <row r="144" spans="1:4" ht="10.5" customHeight="1">
      <c r="A144" s="22">
        <f>'[1]Neutron Test'!A162:B162</f>
        <v>44595</v>
      </c>
      <c r="B144" s="23"/>
      <c r="C144" s="24">
        <f>D144</f>
        <v>112.08362999999999</v>
      </c>
      <c r="D144" s="31">
        <f>'[1]Neutron Test'!F162</f>
        <v>112.08362999999999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11.02571</v>
      </c>
      <c r="D146" s="31">
        <f>'[1]Fair Value Bonds'!D62</f>
        <v>84.24899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11.23958</v>
      </c>
      <c r="D147" s="31">
        <f>'[1]Fair Value Bonds'!E62</f>
        <v>85.1287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11.46195</v>
      </c>
      <c r="D148" s="31">
        <f>'[1]Fair Value Bonds'!F62</f>
        <v>81.57236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11.678420000000001</v>
      </c>
      <c r="D149" s="31">
        <f>'[1]Fair Value Bonds'!G62</f>
        <v>82.46947999999999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11.92104</v>
      </c>
      <c r="D150" s="31">
        <f>'[1]Fair Value Bonds'!H62</f>
        <v>78.83366000000001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100.91533</v>
      </c>
      <c r="D152" s="31">
        <f>'[1]Neutron Test'!F170</f>
        <v>100.91533</v>
      </c>
    </row>
    <row r="153" spans="1:4" ht="10.5" customHeight="1">
      <c r="A153" s="22">
        <f>'[1]Neutron Test'!A171:B171</f>
        <v>44322</v>
      </c>
      <c r="B153" s="23"/>
      <c r="C153" s="24">
        <f>D153</f>
        <v>101.96879999999999</v>
      </c>
      <c r="D153" s="31">
        <f>'[1]Neutron Test'!F171</f>
        <v>101.96879999999999</v>
      </c>
    </row>
    <row r="154" spans="1:4" ht="10.5" customHeight="1">
      <c r="A154" s="22">
        <f>'[1]Neutron Test'!A172:B172</f>
        <v>44413</v>
      </c>
      <c r="B154" s="23"/>
      <c r="C154" s="24">
        <f>D154</f>
        <v>101.17792999999999</v>
      </c>
      <c r="D154" s="31">
        <f>'[1]Neutron Test'!F172</f>
        <v>101.17792999999999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102.28984999999999</v>
      </c>
      <c r="D155" s="31">
        <f>'[1]Neutron Test'!F173</f>
        <v>102.28984999999999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101.42074000000001</v>
      </c>
      <c r="D156" s="31">
        <f>'[1]Neutron Test'!F174</f>
        <v>101.42074000000001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134.60698</v>
      </c>
      <c r="D158" s="31">
        <f>'[1]Neutron Test'!F176</f>
        <v>134.60698</v>
      </c>
    </row>
    <row r="159" spans="1:4" ht="10.5" customHeight="1">
      <c r="A159" s="22">
        <f>'[1]Neutron Test'!A177:B177</f>
        <v>44322</v>
      </c>
      <c r="B159" s="23"/>
      <c r="C159" s="24">
        <f>D159</f>
        <v>134.04359</v>
      </c>
      <c r="D159" s="31">
        <f>'[1]Neutron Test'!F177</f>
        <v>134.04359</v>
      </c>
    </row>
    <row r="160" spans="1:4" ht="10.5" customHeight="1">
      <c r="A160" s="22">
        <f>'[1]Neutron Test'!A178:B178</f>
        <v>44413</v>
      </c>
      <c r="B160" s="23"/>
      <c r="C160" s="24">
        <f>D160</f>
        <v>135.53891</v>
      </c>
      <c r="D160" s="31">
        <f>'[1]Neutron Test'!F178</f>
        <v>135.53891</v>
      </c>
    </row>
    <row r="161" spans="1:4" ht="10.5" customHeight="1">
      <c r="A161" s="22">
        <f>'[1]Neutron Test'!A179:B179</f>
        <v>44504</v>
      </c>
      <c r="B161" s="23"/>
      <c r="C161" s="24">
        <f>D161</f>
        <v>135.02095</v>
      </c>
      <c r="D161" s="31">
        <f>'[1]Neutron Test'!F179</f>
        <v>135.02095</v>
      </c>
    </row>
    <row r="162" spans="1:4" ht="10.5" customHeight="1">
      <c r="A162" s="22">
        <f>'[1]Neutron Test'!A180:B180</f>
        <v>44595</v>
      </c>
      <c r="B162" s="23"/>
      <c r="C162" s="24">
        <f>D162</f>
        <v>136.44394</v>
      </c>
      <c r="D162" s="31">
        <f>'[1]Neutron Test'!F180</f>
        <v>136.44394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318.34142</v>
      </c>
      <c r="D164" s="31">
        <f>'[1]Neutron Test'!F182</f>
        <v>318.34142</v>
      </c>
    </row>
    <row r="165" spans="1:4" ht="10.5" customHeight="1">
      <c r="A165" s="22">
        <f>'[1]Neutron Test'!A183:B183</f>
        <v>44322</v>
      </c>
      <c r="B165" s="23"/>
      <c r="C165" s="24">
        <f>D165</f>
        <v>321.6646</v>
      </c>
      <c r="D165" s="31">
        <f>'[1]Neutron Test'!F183</f>
        <v>321.6646</v>
      </c>
    </row>
    <row r="166" spans="1:4" ht="10.5" customHeight="1">
      <c r="A166" s="22">
        <f>'[1]Neutron Test'!A184:B184</f>
        <v>44413</v>
      </c>
      <c r="B166" s="23"/>
      <c r="C166" s="24">
        <f>D166</f>
        <v>317.24675</v>
      </c>
      <c r="D166" s="31">
        <f>'[1]Neutron Test'!F184</f>
        <v>317.24675</v>
      </c>
    </row>
    <row r="167" spans="1:4" ht="10.5" customHeight="1">
      <c r="A167" s="22">
        <f>'[1]Neutron Test'!A185:B185</f>
        <v>44504</v>
      </c>
      <c r="B167" s="23"/>
      <c r="C167" s="24">
        <f>D167</f>
        <v>320.73341</v>
      </c>
      <c r="D167" s="31">
        <f>'[1]Neutron Test'!F185</f>
        <v>320.73341</v>
      </c>
    </row>
    <row r="168" spans="1:4" ht="10.5" customHeight="1">
      <c r="A168" s="22">
        <f>'[1]Neutron Test'!A186:B186</f>
        <v>44595</v>
      </c>
      <c r="B168" s="23"/>
      <c r="C168" s="24">
        <f>D168</f>
        <v>316.01607</v>
      </c>
      <c r="D168" s="31">
        <f>'[1]Neutron Test'!F186</f>
        <v>316.01607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218.99394</v>
      </c>
      <c r="D170" s="31">
        <f>'[1]Neutron Test'!F188</f>
        <v>218.99394</v>
      </c>
    </row>
    <row r="171" spans="1:4" ht="10.5" customHeight="1">
      <c r="A171" s="22">
        <f>'[1]Neutron Test'!A189:B189</f>
        <v>44322</v>
      </c>
      <c r="B171" s="23"/>
      <c r="C171" s="24">
        <f>D171</f>
        <v>221.27994</v>
      </c>
      <c r="D171" s="31">
        <f>'[1]Neutron Test'!F189</f>
        <v>221.27994</v>
      </c>
    </row>
    <row r="172" spans="1:4" ht="10.5" customHeight="1">
      <c r="A172" s="22">
        <f>'[1]Neutron Test'!A190:B190</f>
        <v>44413</v>
      </c>
      <c r="B172" s="23"/>
      <c r="C172" s="24">
        <f>D172</f>
        <v>219.49581</v>
      </c>
      <c r="D172" s="31">
        <f>'[1]Neutron Test'!F190</f>
        <v>219.49581</v>
      </c>
    </row>
    <row r="173" spans="1:4" ht="10.5" customHeight="1">
      <c r="A173" s="22">
        <f>'[1]Neutron Test'!A191:B191</f>
        <v>44504</v>
      </c>
      <c r="B173" s="23"/>
      <c r="C173" s="24">
        <f>D173</f>
        <v>221.90803</v>
      </c>
      <c r="D173" s="31">
        <f>'[1]Neutron Test'!F191</f>
        <v>221.90803</v>
      </c>
    </row>
    <row r="174" spans="1:4" ht="10.5" customHeight="1">
      <c r="A174" s="22">
        <f>'[1]Neutron Test'!A192:B192</f>
        <v>44595</v>
      </c>
      <c r="B174" s="23"/>
      <c r="C174" s="24">
        <f>D174</f>
        <v>219.94604999999999</v>
      </c>
      <c r="D174" s="31">
        <f>'[1]Neutron Test'!F192</f>
        <v>219.94604999999999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194.13585</v>
      </c>
      <c r="D176" s="31">
        <f>'[1]Neutron Test'!F194</f>
        <v>194.13585</v>
      </c>
    </row>
    <row r="177" spans="1:4" ht="10.5" customHeight="1">
      <c r="A177" s="22">
        <f>'[1]Neutron Test'!A195:B195</f>
        <v>44322</v>
      </c>
      <c r="B177" s="23"/>
      <c r="C177" s="24">
        <f>D177</f>
        <v>193.44883</v>
      </c>
      <c r="D177" s="31">
        <f>'[1]Neutron Test'!F195</f>
        <v>193.44883</v>
      </c>
    </row>
    <row r="178" spans="1:4" ht="10.5" customHeight="1">
      <c r="A178" s="22">
        <f>'[1]Neutron Test'!A196:B196</f>
        <v>44413</v>
      </c>
      <c r="B178" s="23"/>
      <c r="C178" s="24">
        <f>D178</f>
        <v>195.60671</v>
      </c>
      <c r="D178" s="31">
        <f>'[1]Neutron Test'!F196</f>
        <v>195.60671</v>
      </c>
    </row>
    <row r="179" spans="1:4" ht="10.5" customHeight="1">
      <c r="A179" s="22">
        <f>'[1]Neutron Test'!A197:B197</f>
        <v>44504</v>
      </c>
      <c r="B179" s="23"/>
      <c r="C179" s="24">
        <f>D179</f>
        <v>195.01613</v>
      </c>
      <c r="D179" s="31">
        <f>'[1]Neutron Test'!F197</f>
        <v>195.01613</v>
      </c>
    </row>
    <row r="180" spans="1:4" ht="10.5" customHeight="1">
      <c r="A180" s="22">
        <f>'[1]Neutron Test'!A198:B198</f>
        <v>44595</v>
      </c>
      <c r="B180" s="23"/>
      <c r="C180" s="24">
        <f>D180</f>
        <v>197.0716</v>
      </c>
      <c r="D180" s="31">
        <f>'[1]Neutron Test'!F198</f>
        <v>197.0716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170.04262</v>
      </c>
      <c r="D182" s="31">
        <f>'[1]Neutron Test'!F200</f>
        <v>170.04262</v>
      </c>
    </row>
    <row r="183" spans="1:4" ht="10.5" customHeight="1">
      <c r="A183" s="22">
        <f>'[1]Neutron Test'!A201:B201</f>
        <v>44322</v>
      </c>
      <c r="B183" s="23"/>
      <c r="C183" s="24">
        <f>D183</f>
        <v>171.81779</v>
      </c>
      <c r="D183" s="31">
        <f>'[1]Neutron Test'!F201</f>
        <v>171.81779</v>
      </c>
    </row>
    <row r="184" spans="1:4" ht="10.5" customHeight="1">
      <c r="A184" s="22">
        <f>'[1]Neutron Test'!A202:B202</f>
        <v>44413</v>
      </c>
      <c r="B184" s="23"/>
      <c r="C184" s="24">
        <f>D184</f>
        <v>171.40169</v>
      </c>
      <c r="D184" s="31">
        <f>'[1]Neutron Test'!F202</f>
        <v>171.40169</v>
      </c>
    </row>
    <row r="185" spans="1:4" ht="10.5" customHeight="1">
      <c r="A185" s="22">
        <f>'[1]Neutron Test'!A203:B203</f>
        <v>44504</v>
      </c>
      <c r="B185" s="23"/>
      <c r="C185" s="24">
        <f>D185</f>
        <v>173.28537</v>
      </c>
      <c r="D185" s="31">
        <f>'[1]Neutron Test'!F203</f>
        <v>173.28537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11.09358</v>
      </c>
      <c r="D188" s="31">
        <f>'[1]Fair Value Bonds'!D63</f>
        <v>80.86046999999999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11.2998</v>
      </c>
      <c r="D189" s="31">
        <f>'[1]Fair Value Bonds'!E63</f>
        <v>81.70476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11.51404</v>
      </c>
      <c r="D190" s="31">
        <f>'[1]Fair Value Bonds'!F63</f>
        <v>78.23537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11.722299999999999</v>
      </c>
      <c r="D191" s="31">
        <f>'[1]Fair Value Bonds'!G63</f>
        <v>79.09581999999999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11.95546</v>
      </c>
      <c r="D192" s="31">
        <f>'[1]Fair Value Bonds'!H63</f>
        <v>75.54961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10.896849999999999</v>
      </c>
      <c r="D194" s="31">
        <f>'[1]Fair Value Bonds'!D59</f>
        <v>82.25458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11.115029999999999</v>
      </c>
      <c r="D195" s="31">
        <f>'[1]Fair Value Bonds'!E59</f>
        <v>83.11345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11.3419</v>
      </c>
      <c r="D196" s="31">
        <f>'[1]Fair Value Bonds'!F59</f>
        <v>79.78493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11.56321</v>
      </c>
      <c r="D197" s="31">
        <f>'[1]Fair Value Bonds'!G59</f>
        <v>80.66237000000001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11.81156</v>
      </c>
      <c r="D198" s="31">
        <f>'[1]Fair Value Bonds'!H59</f>
        <v>77.25782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8.88537</v>
      </c>
      <c r="D200" s="31">
        <f>'[1]Fair Value Bonds'!D60</f>
        <v>94.80384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9.08212</v>
      </c>
      <c r="D201" s="31">
        <f>'[1]Fair Value Bonds'!E60</f>
        <v>95.79366999999999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9.28641</v>
      </c>
      <c r="D202" s="31">
        <f>'[1]Fair Value Bonds'!F60</f>
        <v>92.85691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9.48883</v>
      </c>
      <c r="D203" s="31">
        <f>'[1]Fair Value Bonds'!G60</f>
        <v>93.87795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9.72235</v>
      </c>
      <c r="D204" s="37">
        <f>'[1]Fair Value Bonds'!H60</f>
        <v>90.86307000000001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10.66966</v>
      </c>
      <c r="D206" s="31">
        <f>'[1]Fair Value Bonds'!D64</f>
        <v>91.05043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10.88799</v>
      </c>
      <c r="D207" s="31">
        <f>'[1]Fair Value Bonds'!E64</f>
        <v>87.52701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11.11308</v>
      </c>
      <c r="D208" s="31">
        <f>'[1]Fair Value Bonds'!F64</f>
        <v>88.50357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11.344759999999999</v>
      </c>
      <c r="D209" s="31">
        <f>'[1]Fair Value Bonds'!G64</f>
        <v>85.00137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11.60484</v>
      </c>
      <c r="D210" s="37">
        <f>'[1]Fair Value Bonds'!H64</f>
        <v>85.89634000000001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2021-01-11T13:24:37Z</dcterms:created>
  <dcterms:modified xsi:type="dcterms:W3CDTF">2021-01-11T13:25:35Z</dcterms:modified>
  <cp:category/>
  <cp:version/>
  <cp:contentType/>
  <cp:contentStatus/>
</cp:coreProperties>
</file>