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<sst xmlns="http://schemas.openxmlformats.org/spreadsheetml/2006/main" count="36" uniqueCount="35">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</sst>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147.48558</v>
          </cell>
        </row>
        <row r="141">
          <cell r="A141">
            <v>44322</v>
          </cell>
          <cell r="F141">
            <v>149.02546999999998</v>
          </cell>
        </row>
        <row r="142">
          <cell r="A142">
            <v>44413</v>
          </cell>
          <cell r="F142">
            <v>149.16898</v>
          </cell>
        </row>
        <row r="143">
          <cell r="A143">
            <v>44504</v>
          </cell>
          <cell r="F143">
            <v>150.82692</v>
          </cell>
        </row>
        <row r="144">
          <cell r="A144">
            <v>44595</v>
          </cell>
          <cell r="F144">
            <v>150.86755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111.26861</v>
          </cell>
        </row>
        <row r="159">
          <cell r="A159">
            <v>44322</v>
          </cell>
          <cell r="F159">
            <v>112.43039999999999</v>
          </cell>
        </row>
        <row r="160">
          <cell r="A160">
            <v>44413</v>
          </cell>
          <cell r="F160">
            <v>111.97148999999999</v>
          </cell>
        </row>
        <row r="161">
          <cell r="A161">
            <v>44504</v>
          </cell>
          <cell r="F161">
            <v>113.21607</v>
          </cell>
        </row>
        <row r="162">
          <cell r="A162">
            <v>44595</v>
          </cell>
          <cell r="F162">
            <v>112.66329999999999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101.20277</v>
          </cell>
        </row>
        <row r="171">
          <cell r="A171">
            <v>44322</v>
          </cell>
          <cell r="F171">
            <v>102.2594</v>
          </cell>
        </row>
        <row r="172">
          <cell r="A172">
            <v>44413</v>
          </cell>
          <cell r="F172">
            <v>101.48018</v>
          </cell>
        </row>
        <row r="173">
          <cell r="A173">
            <v>44504</v>
          </cell>
          <cell r="F173">
            <v>102.60813</v>
          </cell>
        </row>
        <row r="174">
          <cell r="A174">
            <v>44595</v>
          </cell>
          <cell r="F174">
            <v>101.74766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134.61567000000002</v>
          </cell>
        </row>
        <row r="177">
          <cell r="A177">
            <v>44322</v>
          </cell>
          <cell r="F177">
            <v>134.0526</v>
          </cell>
        </row>
        <row r="178">
          <cell r="A178">
            <v>44413</v>
          </cell>
          <cell r="F178">
            <v>135.55918</v>
          </cell>
        </row>
        <row r="179">
          <cell r="A179">
            <v>44504</v>
          </cell>
          <cell r="F179">
            <v>135.05832</v>
          </cell>
        </row>
        <row r="180">
          <cell r="A180">
            <v>44595</v>
          </cell>
          <cell r="F180">
            <v>136.48888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318.33491</v>
          </cell>
        </row>
        <row r="183">
          <cell r="A183">
            <v>44322</v>
          </cell>
          <cell r="F183">
            <v>321.65849</v>
          </cell>
        </row>
        <row r="184">
          <cell r="A184">
            <v>44413</v>
          </cell>
          <cell r="F184">
            <v>317.26691</v>
          </cell>
        </row>
        <row r="185">
          <cell r="A185">
            <v>44504</v>
          </cell>
          <cell r="F185">
            <v>320.79363</v>
          </cell>
        </row>
        <row r="186">
          <cell r="A186">
            <v>44595</v>
          </cell>
          <cell r="F186">
            <v>316.09371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219.00668</v>
          </cell>
        </row>
        <row r="189">
          <cell r="A189">
            <v>44322</v>
          </cell>
          <cell r="F189">
            <v>221.29313000000002</v>
          </cell>
        </row>
        <row r="190">
          <cell r="A190">
            <v>44413</v>
          </cell>
          <cell r="F190">
            <v>219.52733</v>
          </cell>
        </row>
        <row r="191">
          <cell r="A191">
            <v>44504</v>
          </cell>
          <cell r="F191">
            <v>221.96726999999998</v>
          </cell>
        </row>
        <row r="192">
          <cell r="A192">
            <v>44595</v>
          </cell>
          <cell r="F192">
            <v>220.01769000000002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194.14361</v>
          </cell>
        </row>
        <row r="195">
          <cell r="A195">
            <v>44322</v>
          </cell>
          <cell r="F195">
            <v>193.45696999999998</v>
          </cell>
        </row>
        <row r="196">
          <cell r="A196">
            <v>44413</v>
          </cell>
          <cell r="F196">
            <v>195.63086</v>
          </cell>
        </row>
        <row r="197">
          <cell r="A197">
            <v>44504</v>
          </cell>
          <cell r="F197">
            <v>195.06493</v>
          </cell>
        </row>
        <row r="198">
          <cell r="A198">
            <v>44595</v>
          </cell>
          <cell r="F198">
            <v>197.13138999999998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170.03705</v>
          </cell>
        </row>
        <row r="201">
          <cell r="A201">
            <v>44322</v>
          </cell>
          <cell r="F201">
            <v>171.81243</v>
          </cell>
        </row>
        <row r="202">
          <cell r="A202">
            <v>44413</v>
          </cell>
          <cell r="F202">
            <v>171.41042</v>
          </cell>
        </row>
        <row r="203">
          <cell r="A203">
            <v>44504</v>
          </cell>
          <cell r="F203">
            <v>173.31569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6.72191</v>
          </cell>
          <cell r="E9">
            <v>6.87419</v>
          </cell>
          <cell r="F9">
            <v>7.0248099999999996</v>
          </cell>
          <cell r="G9">
            <v>7.183190000000001</v>
          </cell>
          <cell r="H9">
            <v>7.378959999999999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3.46022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10.47326</v>
          </cell>
          <cell r="E14">
            <v>10.66451</v>
          </cell>
          <cell r="F14">
            <v>10.85628</v>
          </cell>
          <cell r="G14">
            <v>11.05196</v>
          </cell>
          <cell r="H14">
            <v>11.26776</v>
          </cell>
        </row>
        <row r="15">
          <cell r="D15">
            <v>9.31478</v>
          </cell>
          <cell r="E15">
            <v>9.50549</v>
          </cell>
          <cell r="F15">
            <v>9.69985</v>
          </cell>
          <cell r="G15">
            <v>9.90162</v>
          </cell>
          <cell r="H15">
            <v>10.13283</v>
          </cell>
        </row>
        <row r="16">
          <cell r="D16">
            <v>10.83373</v>
          </cell>
          <cell r="E16">
            <v>11.02015</v>
          </cell>
          <cell r="F16">
            <v>11.20992</v>
          </cell>
          <cell r="G16">
            <v>11.403080000000001</v>
          </cell>
          <cell r="H16">
            <v>11.618920000000001</v>
          </cell>
        </row>
        <row r="17">
          <cell r="D17">
            <v>4.52294</v>
          </cell>
          <cell r="E17">
            <v>4.58094</v>
          </cell>
          <cell r="F17">
            <v>4.60846</v>
          </cell>
          <cell r="G17">
            <v>4.6461500000000004</v>
          </cell>
          <cell r="H17">
            <v>4.77335</v>
          </cell>
        </row>
        <row r="18">
          <cell r="D18">
            <v>10.955259999999999</v>
          </cell>
          <cell r="E18">
            <v>11.147020000000001</v>
          </cell>
          <cell r="F18">
            <v>11.34297</v>
          </cell>
          <cell r="G18">
            <v>11.542620000000001</v>
          </cell>
          <cell r="H18">
            <v>11.76632</v>
          </cell>
        </row>
        <row r="19">
          <cell r="D19">
            <v>10.849409999999999</v>
          </cell>
          <cell r="E19">
            <v>11.06562</v>
          </cell>
          <cell r="F19">
            <v>11.28927</v>
          </cell>
          <cell r="G19">
            <v>11.50671</v>
          </cell>
          <cell r="H19">
            <v>11.75184</v>
          </cell>
        </row>
        <row r="20">
          <cell r="D20">
            <v>8.83321</v>
          </cell>
          <cell r="E20">
            <v>9.02763</v>
          </cell>
          <cell r="F20">
            <v>9.22795</v>
          </cell>
          <cell r="G20">
            <v>9.42554</v>
          </cell>
          <cell r="H20">
            <v>9.65506</v>
          </cell>
        </row>
        <row r="21">
          <cell r="D21">
            <v>9.81803</v>
          </cell>
          <cell r="E21">
            <v>10.02706</v>
          </cell>
          <cell r="F21">
            <v>10.237870000000001</v>
          </cell>
          <cell r="G21">
            <v>10.45527</v>
          </cell>
          <cell r="H21">
            <v>10.69884</v>
          </cell>
        </row>
        <row r="22">
          <cell r="D22">
            <v>10.97828</v>
          </cell>
          <cell r="E22">
            <v>11.19017</v>
          </cell>
          <cell r="F22">
            <v>11.40931</v>
          </cell>
          <cell r="G22">
            <v>11.621960000000001</v>
          </cell>
          <cell r="H22">
            <v>11.86136</v>
          </cell>
        </row>
        <row r="23">
          <cell r="D23">
            <v>11.05127</v>
          </cell>
          <cell r="E23">
            <v>11.25569</v>
          </cell>
          <cell r="F23">
            <v>11.46697</v>
          </cell>
          <cell r="G23">
            <v>11.67168</v>
          </cell>
          <cell r="H23">
            <v>11.90188</v>
          </cell>
        </row>
        <row r="24">
          <cell r="D24">
            <v>10.6272</v>
          </cell>
          <cell r="E24">
            <v>10.84376</v>
          </cell>
          <cell r="F24">
            <v>11.06579</v>
          </cell>
          <cell r="G24">
            <v>11.29365</v>
          </cell>
          <cell r="H24">
            <v>11.55066</v>
          </cell>
        </row>
        <row r="29">
          <cell r="D29">
            <v>11.48247</v>
          </cell>
          <cell r="E29">
            <v>11.73965</v>
          </cell>
          <cell r="F29">
            <v>12.00209</v>
          </cell>
          <cell r="G29">
            <v>12.273340000000001</v>
          </cell>
          <cell r="H29">
            <v>12.577369999999998</v>
          </cell>
        </row>
        <row r="30">
          <cell r="D30">
            <v>11.96765</v>
          </cell>
          <cell r="E30">
            <v>12.21667</v>
          </cell>
          <cell r="F30">
            <v>12.46467</v>
          </cell>
          <cell r="G30">
            <v>12.722700000000001</v>
          </cell>
          <cell r="H30">
            <v>13.00189</v>
          </cell>
        </row>
        <row r="49">
          <cell r="D49">
            <v>119.49314</v>
          </cell>
          <cell r="E49">
            <v>120.70281</v>
          </cell>
          <cell r="F49">
            <v>116.74826</v>
          </cell>
          <cell r="G49">
            <v>118.01919000000001</v>
          </cell>
          <cell r="H49">
            <v>113.96138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102.89435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70.53052</v>
          </cell>
          <cell r="E54">
            <v>68.10532</v>
          </cell>
          <cell r="F54">
            <v>68.85444</v>
          </cell>
          <cell r="G54">
            <v>66.46393</v>
          </cell>
          <cell r="H54">
            <v>67.1517</v>
          </cell>
        </row>
        <row r="55">
          <cell r="D55">
            <v>88.23141</v>
          </cell>
          <cell r="E55">
            <v>85.59665</v>
          </cell>
          <cell r="F55">
            <v>86.53772</v>
          </cell>
          <cell r="G55">
            <v>83.95029000000001</v>
          </cell>
          <cell r="H55">
            <v>84.81943</v>
          </cell>
        </row>
        <row r="56">
          <cell r="D56">
            <v>67.72569</v>
          </cell>
          <cell r="E56">
            <v>65.13532</v>
          </cell>
          <cell r="F56">
            <v>65.85152</v>
          </cell>
          <cell r="G56">
            <v>63.29119</v>
          </cell>
          <cell r="H56">
            <v>63.94623000000001</v>
          </cell>
        </row>
        <row r="57">
          <cell r="D57">
            <v>109.72971</v>
          </cell>
          <cell r="E57">
            <v>106.93459999999999</v>
          </cell>
          <cell r="F57">
            <v>108.11017000000001</v>
          </cell>
          <cell r="G57">
            <v>105.37933</v>
          </cell>
          <cell r="H57">
            <v>106.47053</v>
          </cell>
        </row>
        <row r="58">
          <cell r="D58">
            <v>84.90477</v>
          </cell>
          <cell r="E58">
            <v>81.35432999999999</v>
          </cell>
          <cell r="F58">
            <v>82.24894</v>
          </cell>
          <cell r="G58">
            <v>78.73262</v>
          </cell>
          <cell r="H58">
            <v>79.54744000000001</v>
          </cell>
        </row>
        <row r="59">
          <cell r="D59">
            <v>82.56158</v>
          </cell>
          <cell r="E59">
            <v>83.42382</v>
          </cell>
          <cell r="F59">
            <v>80.10561</v>
          </cell>
          <cell r="G59">
            <v>80.99682</v>
          </cell>
          <cell r="H59">
            <v>77.60013000000001</v>
          </cell>
        </row>
        <row r="60">
          <cell r="D60">
            <v>95.11109</v>
          </cell>
          <cell r="E60">
            <v>96.1043</v>
          </cell>
          <cell r="F60">
            <v>93.17889000000001</v>
          </cell>
          <cell r="G60">
            <v>94.21533</v>
          </cell>
          <cell r="H60">
            <v>91.20899999999999</v>
          </cell>
        </row>
        <row r="61">
          <cell r="D61">
            <v>92.49939</v>
          </cell>
          <cell r="E61">
            <v>89.32085</v>
          </cell>
          <cell r="F61">
            <v>90.32527999999999</v>
          </cell>
          <cell r="G61">
            <v>87.18437</v>
          </cell>
          <cell r="H61">
            <v>88.10675</v>
          </cell>
        </row>
        <row r="62">
          <cell r="D62">
            <v>84.57557</v>
          </cell>
          <cell r="E62">
            <v>85.45882999999999</v>
          </cell>
          <cell r="F62">
            <v>81.91327000000001</v>
          </cell>
          <cell r="G62">
            <v>82.82460999999999</v>
          </cell>
          <cell r="H62">
            <v>79.19696</v>
          </cell>
        </row>
        <row r="63">
          <cell r="D63">
            <v>81.15307</v>
          </cell>
          <cell r="E63">
            <v>82.00066</v>
          </cell>
          <cell r="F63">
            <v>78.54136</v>
          </cell>
          <cell r="G63">
            <v>79.41516</v>
          </cell>
          <cell r="H63">
            <v>75.87657</v>
          </cell>
        </row>
        <row r="64">
          <cell r="D64">
            <v>91.32726</v>
          </cell>
          <cell r="E64">
            <v>87.80687999999999</v>
          </cell>
          <cell r="F64">
            <v>88.79390000000001</v>
          </cell>
          <cell r="G64">
            <v>85.3058</v>
          </cell>
          <cell r="H64">
            <v>86.20848</v>
          </cell>
        </row>
        <row r="69">
          <cell r="D69">
            <v>76.85241</v>
          </cell>
          <cell r="E69">
            <v>73.85665</v>
          </cell>
          <cell r="F69">
            <v>74.66895</v>
          </cell>
          <cell r="G69">
            <v>71.70709</v>
          </cell>
          <cell r="H69">
            <v>72.4491</v>
          </cell>
        </row>
        <row r="70">
          <cell r="D70">
            <v>75.96222999999999</v>
          </cell>
          <cell r="E70">
            <v>72.47365</v>
          </cell>
          <cell r="F70">
            <v>73.2714</v>
          </cell>
          <cell r="G70">
            <v>69.81138999999999</v>
          </cell>
          <cell r="H70">
            <v>70.53314</v>
          </cell>
        </row>
        <row r="72">
          <cell r="D72">
            <v>99.07555</v>
          </cell>
          <cell r="E72">
            <v>98.89441</v>
          </cell>
          <cell r="F72">
            <v>100.00556</v>
          </cell>
          <cell r="G72">
            <v>99.89226</v>
          </cell>
          <cell r="H72">
            <v>100.95067</v>
          </cell>
        </row>
        <row r="77">
          <cell r="D77">
            <v>104.04058</v>
          </cell>
          <cell r="E77">
            <v>103.98759</v>
          </cell>
          <cell r="F77">
            <v>105.15607</v>
          </cell>
          <cell r="G77">
            <v>105.17430000000002</v>
          </cell>
          <cell r="H77">
            <v>106.28864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748.3063119086145</v>
          </cell>
          <cell r="E9">
            <v>755.9278956744935</v>
          </cell>
          <cell r="F9">
            <v>764.1434456311274</v>
          </cell>
          <cell r="G9">
            <v>772.540321310757</v>
          </cell>
        </row>
        <row r="10">
          <cell r="D10">
            <v>792.5801889717973</v>
          </cell>
          <cell r="E10">
            <v>800.6527071442251</v>
          </cell>
          <cell r="F10">
            <v>809.3543337822902</v>
          </cell>
          <cell r="G10">
            <v>818.2480143607138</v>
          </cell>
        </row>
        <row r="11">
          <cell r="D11">
            <v>757.163894160353</v>
          </cell>
          <cell r="E11">
            <v>764.875693395513</v>
          </cell>
          <cell r="F11">
            <v>773.1884895043257</v>
          </cell>
          <cell r="G11">
            <v>781.6847576597453</v>
          </cell>
        </row>
        <row r="13">
          <cell r="D13">
            <v>788.4832063254805</v>
          </cell>
          <cell r="E13">
            <v>796.5139962698695</v>
          </cell>
          <cell r="F13">
            <v>805.1706427105653</v>
          </cell>
          <cell r="G13">
            <v>814.0183503319321</v>
          </cell>
        </row>
        <row r="14">
          <cell r="D14">
            <v>865.9259020334713</v>
          </cell>
          <cell r="E14">
            <v>874.7454545246956</v>
          </cell>
          <cell r="F14">
            <v>884.2523334507257</v>
          </cell>
          <cell r="G14">
            <v>893.9690390717175</v>
          </cell>
        </row>
        <row r="15">
          <cell r="D15">
            <v>782.3051529735719</v>
          </cell>
          <cell r="E15">
            <v>790.2730187512362</v>
          </cell>
          <cell r="F15">
            <v>798.8618372114117</v>
          </cell>
          <cell r="G15">
            <v>807.6402198182591</v>
          </cell>
        </row>
        <row r="16">
          <cell r="D16">
            <v>270.2249202282163</v>
          </cell>
          <cell r="E16">
            <v>273.0442211341522</v>
          </cell>
          <cell r="F16">
            <v>276.07799888634554</v>
          </cell>
          <cell r="G16">
            <v>279.1772520306045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44208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865.926</v>
      </c>
      <c r="D6" s="25">
        <f>C6</f>
        <v>865.926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874.745</v>
      </c>
      <c r="D7" s="25">
        <f>C7</f>
        <v>874.745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884.252</v>
      </c>
      <c r="D8" s="25">
        <f>C8</f>
        <v>884.252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893.969</v>
      </c>
      <c r="D9" s="25">
        <f>C9</f>
        <v>893.969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782.3051529735719</v>
      </c>
      <c r="D11" s="24">
        <f>C11</f>
        <v>782.3051529735719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790.2730187512362</v>
      </c>
      <c r="D12" s="24">
        <f aca="true" t="shared" si="0" ref="D12:D19">C12</f>
        <v>790.2730187512362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798.8618372114117</v>
      </c>
      <c r="D13" s="24">
        <f t="shared" si="0"/>
        <v>798.8618372114117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807.6402198182591</v>
      </c>
      <c r="D14" s="24">
        <f t="shared" si="0"/>
        <v>807.6402198182591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788.4832063254805</v>
      </c>
      <c r="D16" s="24">
        <f t="shared" si="0"/>
        <v>788.4832063254805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796.5139962698695</v>
      </c>
      <c r="D17" s="24">
        <f t="shared" si="0"/>
        <v>796.5139962698695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805.1706427105653</v>
      </c>
      <c r="D18" s="24">
        <f t="shared" si="0"/>
        <v>805.1706427105653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814.0183503319321</v>
      </c>
      <c r="D19" s="24">
        <f t="shared" si="0"/>
        <v>814.0183503319321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757.164</v>
      </c>
      <c r="D21" s="25">
        <f>C21</f>
        <v>757.164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764.876</v>
      </c>
      <c r="D22" s="25">
        <f>C22</f>
        <v>764.876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773.188</v>
      </c>
      <c r="D23" s="25">
        <f>C23</f>
        <v>773.188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781.685</v>
      </c>
      <c r="D24" s="25">
        <f>C24</f>
        <v>781.685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792.58</v>
      </c>
      <c r="D26" s="25">
        <f>C26</f>
        <v>792.58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800.653</v>
      </c>
      <c r="D27" s="25">
        <f>C27</f>
        <v>800.653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809.3543337822902</v>
      </c>
      <c r="D28" s="25">
        <f>C28</f>
        <v>809.3543337822902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818.2480143607138</v>
      </c>
      <c r="D29" s="25">
        <f>C29</f>
        <v>818.2480143607138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748.306</v>
      </c>
      <c r="D31" s="25">
        <f>C31</f>
        <v>748.306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755.928</v>
      </c>
      <c r="D32" s="25">
        <f>C32</f>
        <v>755.928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764.143</v>
      </c>
      <c r="D33" s="25">
        <f>C33</f>
        <v>764.143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772.54</v>
      </c>
      <c r="D34" s="25">
        <f>C34</f>
        <v>772.54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270.225</v>
      </c>
      <c r="D36" s="25">
        <f>C36</f>
        <v>270.225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273.044</v>
      </c>
      <c r="D37" s="25">
        <f>C37</f>
        <v>273.044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276.078</v>
      </c>
      <c r="D38" s="25">
        <f>C38</f>
        <v>276.078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279.177</v>
      </c>
      <c r="D39" s="25">
        <f>C39</f>
        <v>279.177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6.722</v>
      </c>
      <c r="D41" s="31">
        <f>'[1]Fair Value Bonds'!$D$49</f>
        <v>119.49314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6.874</v>
      </c>
      <c r="D42" s="31">
        <f>'[1]Fair Value Bonds'!$E$49</f>
        <v>120.70281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7.025</v>
      </c>
      <c r="D43" s="31">
        <f>'[1]Fair Value Bonds'!$F$49</f>
        <v>116.74826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7.183</v>
      </c>
      <c r="D44" s="31">
        <f>'[1]Fair Value Bonds'!$G$49</f>
        <v>118.01919000000001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7.379</v>
      </c>
      <c r="D45" s="31">
        <f>'[1]Fair Value Bonds'!$H$49</f>
        <v>113.96138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3.46022</v>
      </c>
      <c r="D62" s="31">
        <f>'[1]Fair Value Bonds'!$D$53</f>
        <v>102.89435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10.473</v>
      </c>
      <c r="D68" s="31">
        <f>'[1]Fair Value Bonds'!$D$54</f>
        <v>70.53052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10.665</v>
      </c>
      <c r="D69" s="31">
        <f>'[1]Fair Value Bonds'!$E$54</f>
        <v>68.10532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10.856</v>
      </c>
      <c r="D70" s="31">
        <f>'[1]Fair Value Bonds'!$F$54</f>
        <v>68.85444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11.052</v>
      </c>
      <c r="D71" s="31">
        <f>'[1]Fair Value Bonds'!$G$54</f>
        <v>66.46393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11.268</v>
      </c>
      <c r="D72" s="31">
        <f>'[1]Fair Value Bonds'!$H$54</f>
        <v>67.1517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9.315</v>
      </c>
      <c r="D74" s="31">
        <f>'[1]Fair Value Bonds'!$D$55</f>
        <v>88.23141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9.505</v>
      </c>
      <c r="D75" s="31">
        <f>'[1]Fair Value Bonds'!$E$55</f>
        <v>85.59665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9.7</v>
      </c>
      <c r="D76" s="31">
        <f>'[1]Fair Value Bonds'!$F$55</f>
        <v>86.53772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9.902</v>
      </c>
      <c r="D77" s="31">
        <f>'[1]Fair Value Bonds'!$G$55</f>
        <v>83.95029000000001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10.133</v>
      </c>
      <c r="D78" s="31">
        <f>'[1]Fair Value Bonds'!$H$55</f>
        <v>84.81943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10.834</v>
      </c>
      <c r="D80" s="31">
        <f>'[1]Fair Value Bonds'!$D$56</f>
        <v>67.72569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11.02</v>
      </c>
      <c r="D81" s="31">
        <f>'[1]Fair Value Bonds'!$E$56</f>
        <v>65.13532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11.21</v>
      </c>
      <c r="D82" s="31">
        <f>'[1]Fair Value Bonds'!$F$56</f>
        <v>65.85152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11.403</v>
      </c>
      <c r="D83" s="31">
        <f>'[1]Fair Value Bonds'!$G$56</f>
        <v>63.29119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11.619</v>
      </c>
      <c r="D84" s="31">
        <f>'[1]Fair Value Bonds'!$H$56</f>
        <v>63.94623000000001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4.523</v>
      </c>
      <c r="D86" s="31">
        <f>'[1]Fair Value Bonds'!$D$57</f>
        <v>109.72971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4.581</v>
      </c>
      <c r="D87" s="31">
        <f>'[1]Fair Value Bonds'!$E$57</f>
        <v>106.93459999999999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4.608</v>
      </c>
      <c r="D88" s="31">
        <f>'[1]Fair Value Bonds'!$F$57</f>
        <v>108.11017000000001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4.646</v>
      </c>
      <c r="D89" s="31">
        <f>'[1]Fair Value Bonds'!$G$57</f>
        <v>105.37933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4.773</v>
      </c>
      <c r="D90" s="31">
        <f>'[1]Fair Value Bonds'!$H$57</f>
        <v>106.47053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10.955</v>
      </c>
      <c r="D92" s="31">
        <f>'[1]Fair Value Bonds'!$D$58</f>
        <v>84.90477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11.147</v>
      </c>
      <c r="D93" s="31">
        <f>'[1]Fair Value Bonds'!$E$58</f>
        <v>81.35432999999999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11.343</v>
      </c>
      <c r="D94" s="31">
        <f>'[1]Fair Value Bonds'!$F$58</f>
        <v>82.24894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11.543</v>
      </c>
      <c r="D95" s="31">
        <f>'[1]Fair Value Bonds'!$G$58</f>
        <v>78.73262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11.766</v>
      </c>
      <c r="D96" s="31">
        <f>'[1]Fair Value Bonds'!$H$58</f>
        <v>79.54744000000001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8.83321</v>
      </c>
      <c r="D98" s="31">
        <f>'[1]Fair Value Bonds'!D60</f>
        <v>95.11109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9.02763</v>
      </c>
      <c r="D99" s="31">
        <f>'[1]Fair Value Bonds'!E60</f>
        <v>96.1043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9.22795</v>
      </c>
      <c r="D100" s="31">
        <f>'[1]Fair Value Bonds'!F60</f>
        <v>93.17889000000001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9.42554</v>
      </c>
      <c r="D101" s="31">
        <f>'[1]Fair Value Bonds'!G60</f>
        <v>94.21533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9.65506</v>
      </c>
      <c r="D102" s="31">
        <f>'[1]Fair Value Bonds'!H60</f>
        <v>91.20899999999999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9.818</v>
      </c>
      <c r="D104" s="31">
        <f>'[1]Fair Value Bonds'!$D$61</f>
        <v>92.49939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10.027</v>
      </c>
      <c r="D105" s="31">
        <f>'[1]Fair Value Bonds'!$E$61</f>
        <v>89.32085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10.238</v>
      </c>
      <c r="D106" s="31">
        <f>'[1]Fair Value Bonds'!$F$61</f>
        <v>90.32527999999999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10.455</v>
      </c>
      <c r="D107" s="31">
        <f>'[1]Fair Value Bonds'!$G$61</f>
        <v>87.18437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10.699</v>
      </c>
      <c r="D108" s="31">
        <f>'[1]Fair Value Bonds'!$H$61</f>
        <v>88.10675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11.482</v>
      </c>
      <c r="D110" s="31">
        <f>'[1]Fair Value Bonds'!$D$69</f>
        <v>76.85241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11.74</v>
      </c>
      <c r="D111" s="31">
        <f>'[1]Fair Value Bonds'!$E$69</f>
        <v>73.85665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12.002</v>
      </c>
      <c r="D112" s="31">
        <f>'[1]Fair Value Bonds'!$F$69</f>
        <v>74.66895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12.273</v>
      </c>
      <c r="D113" s="31">
        <f>'[1]Fair Value Bonds'!$G$69</f>
        <v>71.70709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12.577</v>
      </c>
      <c r="D114" s="31">
        <f>'[1]Fair Value Bonds'!$H$69</f>
        <v>72.4491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11.96765</v>
      </c>
      <c r="D116" s="31">
        <f>'[1]Fair Value Bonds'!$D$70</f>
        <v>75.96222999999999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12.21667</v>
      </c>
      <c r="D117" s="31">
        <f>'[1]Fair Value Bonds'!$E$70</f>
        <v>72.47365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12.46467</v>
      </c>
      <c r="D118" s="31">
        <f>'[1]Fair Value Bonds'!$F$70</f>
        <v>73.2714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12.722700000000001</v>
      </c>
      <c r="D119" s="31">
        <f>'[1]Fair Value Bonds'!$G$70</f>
        <v>69.81138999999999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13.00189</v>
      </c>
      <c r="D120" s="31">
        <f>'[1]Fair Value Bonds'!$H$70</f>
        <v>70.53314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147.48558</v>
      </c>
      <c r="D122" s="31">
        <f>'[1]Neutron Test'!F140</f>
        <v>147.48558</v>
      </c>
    </row>
    <row r="123" spans="1:4" ht="10.5" customHeight="1">
      <c r="A123" s="22">
        <f>'[1]Neutron Test'!A141:B141</f>
        <v>44322</v>
      </c>
      <c r="B123" s="23"/>
      <c r="C123" s="24">
        <f>D123</f>
        <v>149.02546999999998</v>
      </c>
      <c r="D123" s="31">
        <f>'[1]Neutron Test'!F141</f>
        <v>149.02546999999998</v>
      </c>
    </row>
    <row r="124" spans="1:4" ht="10.5" customHeight="1">
      <c r="A124" s="22">
        <f>'[1]Neutron Test'!A142:B142</f>
        <v>44413</v>
      </c>
      <c r="B124" s="23"/>
      <c r="C124" s="24">
        <f>D124</f>
        <v>149.16898</v>
      </c>
      <c r="D124" s="31">
        <f>'[1]Neutron Test'!F142</f>
        <v>149.16898</v>
      </c>
    </row>
    <row r="125" spans="1:4" ht="10.5" customHeight="1">
      <c r="A125" s="22">
        <f>'[1]Neutron Test'!A143:B143</f>
        <v>44504</v>
      </c>
      <c r="B125" s="23"/>
      <c r="C125" s="24">
        <f>D125</f>
        <v>150.82692</v>
      </c>
      <c r="D125" s="31">
        <f>'[1]Neutron Test'!F143</f>
        <v>150.82692</v>
      </c>
    </row>
    <row r="126" spans="1:4" ht="10.5" customHeight="1">
      <c r="A126" s="22">
        <f>'[1]Neutron Test'!A144:B144</f>
        <v>44595</v>
      </c>
      <c r="B126" s="23"/>
      <c r="C126" s="24">
        <f>D126</f>
        <v>150.86755</v>
      </c>
      <c r="D126" s="31">
        <f>'[1]Neutron Test'!F144</f>
        <v>150.86755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104.04058</v>
      </c>
      <c r="D128" s="31">
        <f>'[1]Fair Value Bonds'!D77</f>
        <v>104.04058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103.98759</v>
      </c>
      <c r="D129" s="31">
        <f>'[1]Fair Value Bonds'!E77</f>
        <v>103.98759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105.15607</v>
      </c>
      <c r="D130" s="31">
        <f>'[1]Fair Value Bonds'!F77</f>
        <v>105.15607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105.17430000000002</v>
      </c>
      <c r="D131" s="31">
        <f>'[1]Fair Value Bonds'!G77</f>
        <v>105.17430000000002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106.28864</v>
      </c>
      <c r="D132" s="31">
        <f>'[1]Fair Value Bonds'!H77</f>
        <v>106.28864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99.07555</v>
      </c>
      <c r="D134" s="31">
        <f>C134</f>
        <v>99.07555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98.89441</v>
      </c>
      <c r="D135" s="31">
        <f>C135</f>
        <v>98.89441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100.00556</v>
      </c>
      <c r="D136" s="31">
        <f>C136</f>
        <v>100.00556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99.89226</v>
      </c>
      <c r="D137" s="31">
        <f>C137</f>
        <v>99.89226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100.95067</v>
      </c>
      <c r="D138" s="31">
        <f>C138</f>
        <v>100.95067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111.26861</v>
      </c>
      <c r="D140" s="31">
        <f>'[1]Neutron Test'!F158</f>
        <v>111.26861</v>
      </c>
    </row>
    <row r="141" spans="1:4" ht="10.5" customHeight="1">
      <c r="A141" s="22">
        <f>'[1]Neutron Test'!A159:B159</f>
        <v>44322</v>
      </c>
      <c r="B141" s="23"/>
      <c r="C141" s="24">
        <f>D141</f>
        <v>112.43039999999999</v>
      </c>
      <c r="D141" s="31">
        <f>'[1]Neutron Test'!F159</f>
        <v>112.43039999999999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111.97148999999999</v>
      </c>
      <c r="D142" s="31">
        <f>'[1]Neutron Test'!F160</f>
        <v>111.97148999999999</v>
      </c>
    </row>
    <row r="143" spans="1:4" ht="10.5" customHeight="1">
      <c r="A143" s="22">
        <f>'[1]Neutron Test'!A161:B161</f>
        <v>44504</v>
      </c>
      <c r="B143" s="23"/>
      <c r="C143" s="24">
        <f>D143</f>
        <v>113.21607</v>
      </c>
      <c r="D143" s="31">
        <f>'[1]Neutron Test'!F161</f>
        <v>113.21607</v>
      </c>
    </row>
    <row r="144" spans="1:4" ht="10.5" customHeight="1">
      <c r="A144" s="22">
        <f>'[1]Neutron Test'!A162:B162</f>
        <v>44595</v>
      </c>
      <c r="B144" s="23"/>
      <c r="C144" s="24">
        <f>D144</f>
        <v>112.66329999999999</v>
      </c>
      <c r="D144" s="31">
        <f>'[1]Neutron Test'!F162</f>
        <v>112.66329999999999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10.97828</v>
      </c>
      <c r="D146" s="31">
        <f>'[1]Fair Value Bonds'!D62</f>
        <v>84.57557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11.19017</v>
      </c>
      <c r="D147" s="31">
        <f>'[1]Fair Value Bonds'!E62</f>
        <v>85.45882999999999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11.40931</v>
      </c>
      <c r="D148" s="31">
        <f>'[1]Fair Value Bonds'!F62</f>
        <v>81.91327000000001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11.621960000000001</v>
      </c>
      <c r="D149" s="31">
        <f>'[1]Fair Value Bonds'!G62</f>
        <v>82.82460999999999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11.86136</v>
      </c>
      <c r="D150" s="31">
        <f>'[1]Fair Value Bonds'!H62</f>
        <v>79.19696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101.20277</v>
      </c>
      <c r="D152" s="31">
        <f>'[1]Neutron Test'!F170</f>
        <v>101.20277</v>
      </c>
    </row>
    <row r="153" spans="1:4" ht="10.5" customHeight="1">
      <c r="A153" s="22">
        <f>'[1]Neutron Test'!A171:B171</f>
        <v>44322</v>
      </c>
      <c r="B153" s="23"/>
      <c r="C153" s="24">
        <f>D153</f>
        <v>102.2594</v>
      </c>
      <c r="D153" s="31">
        <f>'[1]Neutron Test'!F171</f>
        <v>102.2594</v>
      </c>
    </row>
    <row r="154" spans="1:4" ht="10.5" customHeight="1">
      <c r="A154" s="22">
        <f>'[1]Neutron Test'!A172:B172</f>
        <v>44413</v>
      </c>
      <c r="B154" s="23"/>
      <c r="C154" s="24">
        <f>D154</f>
        <v>101.48018</v>
      </c>
      <c r="D154" s="31">
        <f>'[1]Neutron Test'!F172</f>
        <v>101.48018</v>
      </c>
    </row>
    <row r="155" spans="1:4" ht="10.5" customHeight="1">
      <c r="A155" s="22">
        <f>'[1]Neutron Test'!A173:B173</f>
        <v>44504</v>
      </c>
      <c r="B155" s="23"/>
      <c r="C155" s="24">
        <f>D155</f>
        <v>102.60813</v>
      </c>
      <c r="D155" s="31">
        <f>'[1]Neutron Test'!F173</f>
        <v>102.60813</v>
      </c>
    </row>
    <row r="156" spans="1:4" ht="10.5" customHeight="1">
      <c r="A156" s="22">
        <f>'[1]Neutron Test'!A174:B174</f>
        <v>44595</v>
      </c>
      <c r="B156" s="23"/>
      <c r="C156" s="24">
        <f>D156</f>
        <v>101.74766</v>
      </c>
      <c r="D156" s="31">
        <f>'[1]Neutron Test'!F174</f>
        <v>101.74766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134.61567000000002</v>
      </c>
      <c r="D158" s="31">
        <f>'[1]Neutron Test'!F176</f>
        <v>134.61567000000002</v>
      </c>
    </row>
    <row r="159" spans="1:4" ht="10.5" customHeight="1">
      <c r="A159" s="22">
        <f>'[1]Neutron Test'!A177:B177</f>
        <v>44322</v>
      </c>
      <c r="B159" s="23"/>
      <c r="C159" s="24">
        <f>D159</f>
        <v>134.0526</v>
      </c>
      <c r="D159" s="31">
        <f>'[1]Neutron Test'!F177</f>
        <v>134.0526</v>
      </c>
    </row>
    <row r="160" spans="1:4" ht="10.5" customHeight="1">
      <c r="A160" s="22">
        <f>'[1]Neutron Test'!A178:B178</f>
        <v>44413</v>
      </c>
      <c r="B160" s="23"/>
      <c r="C160" s="24">
        <f>D160</f>
        <v>135.55918</v>
      </c>
      <c r="D160" s="31">
        <f>'[1]Neutron Test'!F178</f>
        <v>135.55918</v>
      </c>
    </row>
    <row r="161" spans="1:4" ht="10.5" customHeight="1">
      <c r="A161" s="22">
        <f>'[1]Neutron Test'!A179:B179</f>
        <v>44504</v>
      </c>
      <c r="B161" s="23"/>
      <c r="C161" s="24">
        <f>D161</f>
        <v>135.05832</v>
      </c>
      <c r="D161" s="31">
        <f>'[1]Neutron Test'!F179</f>
        <v>135.05832</v>
      </c>
    </row>
    <row r="162" spans="1:4" ht="10.5" customHeight="1">
      <c r="A162" s="22">
        <f>'[1]Neutron Test'!A180:B180</f>
        <v>44595</v>
      </c>
      <c r="B162" s="23"/>
      <c r="C162" s="24">
        <f>D162</f>
        <v>136.48888</v>
      </c>
      <c r="D162" s="31">
        <f>'[1]Neutron Test'!F180</f>
        <v>136.48888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318.33491</v>
      </c>
      <c r="D164" s="31">
        <f>'[1]Neutron Test'!F182</f>
        <v>318.33491</v>
      </c>
    </row>
    <row r="165" spans="1:4" ht="10.5" customHeight="1">
      <c r="A165" s="22">
        <f>'[1]Neutron Test'!A183:B183</f>
        <v>44322</v>
      </c>
      <c r="B165" s="23"/>
      <c r="C165" s="24">
        <f>D165</f>
        <v>321.65849</v>
      </c>
      <c r="D165" s="31">
        <f>'[1]Neutron Test'!F183</f>
        <v>321.65849</v>
      </c>
    </row>
    <row r="166" spans="1:4" ht="10.5" customHeight="1">
      <c r="A166" s="22">
        <f>'[1]Neutron Test'!A184:B184</f>
        <v>44413</v>
      </c>
      <c r="B166" s="23"/>
      <c r="C166" s="24">
        <f>D166</f>
        <v>317.26691</v>
      </c>
      <c r="D166" s="31">
        <f>'[1]Neutron Test'!F184</f>
        <v>317.26691</v>
      </c>
    </row>
    <row r="167" spans="1:4" ht="10.5" customHeight="1">
      <c r="A167" s="22">
        <f>'[1]Neutron Test'!A185:B185</f>
        <v>44504</v>
      </c>
      <c r="B167" s="23"/>
      <c r="C167" s="24">
        <f>D167</f>
        <v>320.79363</v>
      </c>
      <c r="D167" s="31">
        <f>'[1]Neutron Test'!F185</f>
        <v>320.79363</v>
      </c>
    </row>
    <row r="168" spans="1:4" ht="10.5" customHeight="1">
      <c r="A168" s="22">
        <f>'[1]Neutron Test'!A186:B186</f>
        <v>44595</v>
      </c>
      <c r="B168" s="23"/>
      <c r="C168" s="24">
        <f>D168</f>
        <v>316.09371</v>
      </c>
      <c r="D168" s="31">
        <f>'[1]Neutron Test'!F186</f>
        <v>316.09371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219.00668</v>
      </c>
      <c r="D170" s="31">
        <f>'[1]Neutron Test'!F188</f>
        <v>219.00668</v>
      </c>
    </row>
    <row r="171" spans="1:4" ht="10.5" customHeight="1">
      <c r="A171" s="22">
        <f>'[1]Neutron Test'!A189:B189</f>
        <v>44322</v>
      </c>
      <c r="B171" s="23"/>
      <c r="C171" s="24">
        <f>D171</f>
        <v>221.29313000000002</v>
      </c>
      <c r="D171" s="31">
        <f>'[1]Neutron Test'!F189</f>
        <v>221.29313000000002</v>
      </c>
    </row>
    <row r="172" spans="1:4" ht="10.5" customHeight="1">
      <c r="A172" s="22">
        <f>'[1]Neutron Test'!A190:B190</f>
        <v>44413</v>
      </c>
      <c r="B172" s="23"/>
      <c r="C172" s="24">
        <f>D172</f>
        <v>219.52733</v>
      </c>
      <c r="D172" s="31">
        <f>'[1]Neutron Test'!F190</f>
        <v>219.52733</v>
      </c>
    </row>
    <row r="173" spans="1:4" ht="10.5" customHeight="1">
      <c r="A173" s="22">
        <f>'[1]Neutron Test'!A191:B191</f>
        <v>44504</v>
      </c>
      <c r="B173" s="23"/>
      <c r="C173" s="24">
        <f>D173</f>
        <v>221.96726999999998</v>
      </c>
      <c r="D173" s="31">
        <f>'[1]Neutron Test'!F191</f>
        <v>221.96726999999998</v>
      </c>
    </row>
    <row r="174" spans="1:4" ht="10.5" customHeight="1">
      <c r="A174" s="22">
        <f>'[1]Neutron Test'!A192:B192</f>
        <v>44595</v>
      </c>
      <c r="B174" s="23"/>
      <c r="C174" s="24">
        <f>D174</f>
        <v>220.01769000000002</v>
      </c>
      <c r="D174" s="31">
        <f>'[1]Neutron Test'!F192</f>
        <v>220.01769000000002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194.14361</v>
      </c>
      <c r="D176" s="31">
        <f>'[1]Neutron Test'!F194</f>
        <v>194.14361</v>
      </c>
    </row>
    <row r="177" spans="1:4" ht="10.5" customHeight="1">
      <c r="A177" s="22">
        <f>'[1]Neutron Test'!A195:B195</f>
        <v>44322</v>
      </c>
      <c r="B177" s="23"/>
      <c r="C177" s="24">
        <f>D177</f>
        <v>193.45696999999998</v>
      </c>
      <c r="D177" s="31">
        <f>'[1]Neutron Test'!F195</f>
        <v>193.45696999999998</v>
      </c>
    </row>
    <row r="178" spans="1:4" ht="10.5" customHeight="1">
      <c r="A178" s="22">
        <f>'[1]Neutron Test'!A196:B196</f>
        <v>44413</v>
      </c>
      <c r="B178" s="23"/>
      <c r="C178" s="24">
        <f>D178</f>
        <v>195.63086</v>
      </c>
      <c r="D178" s="31">
        <f>'[1]Neutron Test'!F196</f>
        <v>195.63086</v>
      </c>
    </row>
    <row r="179" spans="1:4" ht="10.5" customHeight="1">
      <c r="A179" s="22">
        <f>'[1]Neutron Test'!A197:B197</f>
        <v>44504</v>
      </c>
      <c r="B179" s="23"/>
      <c r="C179" s="24">
        <f>D179</f>
        <v>195.06493</v>
      </c>
      <c r="D179" s="31">
        <f>'[1]Neutron Test'!F197</f>
        <v>195.06493</v>
      </c>
    </row>
    <row r="180" spans="1:4" ht="10.5" customHeight="1">
      <c r="A180" s="22">
        <f>'[1]Neutron Test'!A198:B198</f>
        <v>44595</v>
      </c>
      <c r="B180" s="23"/>
      <c r="C180" s="24">
        <f>D180</f>
        <v>197.13138999999998</v>
      </c>
      <c r="D180" s="31">
        <f>'[1]Neutron Test'!F198</f>
        <v>197.13138999999998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170.03705</v>
      </c>
      <c r="D182" s="31">
        <f>'[1]Neutron Test'!F200</f>
        <v>170.03705</v>
      </c>
    </row>
    <row r="183" spans="1:4" ht="10.5" customHeight="1">
      <c r="A183" s="22">
        <f>'[1]Neutron Test'!A201:B201</f>
        <v>44322</v>
      </c>
      <c r="B183" s="23"/>
      <c r="C183" s="24">
        <f>D183</f>
        <v>171.81243</v>
      </c>
      <c r="D183" s="31">
        <f>'[1]Neutron Test'!F201</f>
        <v>171.81243</v>
      </c>
    </row>
    <row r="184" spans="1:4" ht="10.5" customHeight="1">
      <c r="A184" s="22">
        <f>'[1]Neutron Test'!A202:B202</f>
        <v>44413</v>
      </c>
      <c r="B184" s="23"/>
      <c r="C184" s="24">
        <f>D184</f>
        <v>171.41042</v>
      </c>
      <c r="D184" s="31">
        <f>'[1]Neutron Test'!F202</f>
        <v>171.41042</v>
      </c>
    </row>
    <row r="185" spans="1:4" ht="10.5" customHeight="1">
      <c r="A185" s="22">
        <f>'[1]Neutron Test'!A203:B203</f>
        <v>44504</v>
      </c>
      <c r="B185" s="23"/>
      <c r="C185" s="24">
        <f>D185</f>
        <v>173.31569</v>
      </c>
      <c r="D185" s="31">
        <f>'[1]Neutron Test'!F203</f>
        <v>173.31569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11.05127</v>
      </c>
      <c r="D188" s="31">
        <f>'[1]Fair Value Bonds'!D63</f>
        <v>81.15307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11.25569</v>
      </c>
      <c r="D189" s="31">
        <f>'[1]Fair Value Bonds'!E63</f>
        <v>82.00066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11.46697</v>
      </c>
      <c r="D190" s="31">
        <f>'[1]Fair Value Bonds'!F63</f>
        <v>78.54136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11.67168</v>
      </c>
      <c r="D191" s="31">
        <f>'[1]Fair Value Bonds'!G63</f>
        <v>79.41516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11.90188</v>
      </c>
      <c r="D192" s="31">
        <f>'[1]Fair Value Bonds'!H63</f>
        <v>75.87657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10.849409999999999</v>
      </c>
      <c r="D194" s="31">
        <f>'[1]Fair Value Bonds'!D59</f>
        <v>82.56158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11.06562</v>
      </c>
      <c r="D195" s="31">
        <f>'[1]Fair Value Bonds'!E59</f>
        <v>83.42382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11.28927</v>
      </c>
      <c r="D196" s="31">
        <f>'[1]Fair Value Bonds'!F59</f>
        <v>80.10561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11.50671</v>
      </c>
      <c r="D197" s="31">
        <f>'[1]Fair Value Bonds'!G59</f>
        <v>80.99682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11.75184</v>
      </c>
      <c r="D198" s="31">
        <f>'[1]Fair Value Bonds'!H59</f>
        <v>77.60013000000001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8.83321</v>
      </c>
      <c r="D200" s="31">
        <f>'[1]Fair Value Bonds'!D60</f>
        <v>95.11109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9.02763</v>
      </c>
      <c r="D201" s="31">
        <f>'[1]Fair Value Bonds'!E60</f>
        <v>96.1043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9.22795</v>
      </c>
      <c r="D202" s="31">
        <f>'[1]Fair Value Bonds'!F60</f>
        <v>93.17889000000001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9.42554</v>
      </c>
      <c r="D203" s="31">
        <f>'[1]Fair Value Bonds'!G60</f>
        <v>94.21533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9.65506</v>
      </c>
      <c r="D204" s="37">
        <f>'[1]Fair Value Bonds'!H60</f>
        <v>91.20899999999999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10.6272</v>
      </c>
      <c r="D206" s="31">
        <f>'[1]Fair Value Bonds'!D64</f>
        <v>91.32726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10.84376</v>
      </c>
      <c r="D207" s="31">
        <f>'[1]Fair Value Bonds'!E64</f>
        <v>87.80687999999999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11.06579</v>
      </c>
      <c r="D208" s="31">
        <f>'[1]Fair Value Bonds'!F64</f>
        <v>88.79390000000001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11.29365</v>
      </c>
      <c r="D209" s="31">
        <f>'[1]Fair Value Bonds'!G64</f>
        <v>85.3058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11.55066</v>
      </c>
      <c r="D210" s="37">
        <f>'[1]Fair Value Bonds'!H64</f>
        <v>86.20848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2021-01-12T13:27:48Z</dcterms:created>
  <dcterms:modified xsi:type="dcterms:W3CDTF">2021-01-12T13:28:51Z</dcterms:modified>
  <cp:category/>
  <cp:version/>
  <cp:contentType/>
  <cp:contentStatus/>
</cp:coreProperties>
</file>