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<sst xmlns="http://schemas.openxmlformats.org/spreadsheetml/2006/main" count="36" uniqueCount="35">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</sst>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148.50555</v>
          </cell>
        </row>
        <row r="141">
          <cell r="A141">
            <v>44322</v>
          </cell>
          <cell r="F141">
            <v>150.03019</v>
          </cell>
        </row>
        <row r="142">
          <cell r="A142">
            <v>44413</v>
          </cell>
          <cell r="F142">
            <v>150.1492</v>
          </cell>
        </row>
        <row r="143">
          <cell r="A143">
            <v>44504</v>
          </cell>
          <cell r="F143">
            <v>151.766</v>
          </cell>
        </row>
        <row r="144">
          <cell r="A144">
            <v>44595</v>
          </cell>
          <cell r="F144">
            <v>151.78758000000002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112.38592</v>
          </cell>
        </row>
        <row r="159">
          <cell r="A159">
            <v>44322</v>
          </cell>
          <cell r="F159">
            <v>113.53972999999999</v>
          </cell>
        </row>
        <row r="160">
          <cell r="A160">
            <v>44413</v>
          </cell>
          <cell r="F160">
            <v>113.06604</v>
          </cell>
        </row>
        <row r="161">
          <cell r="A161">
            <v>44504</v>
          </cell>
          <cell r="F161">
            <v>114.28369</v>
          </cell>
        </row>
        <row r="162">
          <cell r="A162">
            <v>44595</v>
          </cell>
          <cell r="F162">
            <v>113.72040999999999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102.75866</v>
          </cell>
        </row>
        <row r="171">
          <cell r="A171">
            <v>44322</v>
          </cell>
          <cell r="F171">
            <v>103.81352</v>
          </cell>
        </row>
        <row r="172">
          <cell r="A172">
            <v>44413</v>
          </cell>
          <cell r="F172">
            <v>103.02709000000002</v>
          </cell>
        </row>
        <row r="173">
          <cell r="A173">
            <v>44504</v>
          </cell>
          <cell r="F173">
            <v>104.13657</v>
          </cell>
        </row>
        <row r="174">
          <cell r="A174">
            <v>44595</v>
          </cell>
          <cell r="F174">
            <v>103.27272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135.71418</v>
          </cell>
        </row>
        <row r="177">
          <cell r="A177">
            <v>44322</v>
          </cell>
          <cell r="F177">
            <v>135.13894</v>
          </cell>
        </row>
        <row r="178">
          <cell r="A178">
            <v>44413</v>
          </cell>
          <cell r="F178">
            <v>136.62534</v>
          </cell>
        </row>
        <row r="179">
          <cell r="A179">
            <v>44504</v>
          </cell>
          <cell r="F179">
            <v>136.08912</v>
          </cell>
        </row>
        <row r="180">
          <cell r="A180">
            <v>44595</v>
          </cell>
          <cell r="F180">
            <v>137.50468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318.73254000000003</v>
          </cell>
        </row>
        <row r="183">
          <cell r="A183">
            <v>44322</v>
          </cell>
          <cell r="F183">
            <v>322.00487999999996</v>
          </cell>
        </row>
        <row r="184">
          <cell r="A184">
            <v>44413</v>
          </cell>
          <cell r="F184">
            <v>317.5413</v>
          </cell>
        </row>
        <row r="185">
          <cell r="A185">
            <v>44504</v>
          </cell>
          <cell r="F185">
            <v>320.96091</v>
          </cell>
        </row>
        <row r="186">
          <cell r="A186">
            <v>44595</v>
          </cell>
          <cell r="F186">
            <v>316.20273000000003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220.17340000000002</v>
          </cell>
        </row>
        <row r="189">
          <cell r="A189">
            <v>44322</v>
          </cell>
          <cell r="F189">
            <v>222.43385</v>
          </cell>
        </row>
        <row r="190">
          <cell r="A190">
            <v>44413</v>
          </cell>
          <cell r="F190">
            <v>220.62814</v>
          </cell>
        </row>
        <row r="191">
          <cell r="A191">
            <v>44504</v>
          </cell>
          <cell r="F191">
            <v>223.00409000000002</v>
          </cell>
        </row>
        <row r="192">
          <cell r="A192">
            <v>44595</v>
          </cell>
          <cell r="F192">
            <v>221.02345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195.65036</v>
          </cell>
        </row>
        <row r="195">
          <cell r="A195">
            <v>44322</v>
          </cell>
          <cell r="F195">
            <v>194.94556</v>
          </cell>
        </row>
        <row r="196">
          <cell r="A196">
            <v>44413</v>
          </cell>
          <cell r="F196">
            <v>197.08950000000002</v>
          </cell>
        </row>
        <row r="197">
          <cell r="A197">
            <v>44504</v>
          </cell>
          <cell r="F197">
            <v>196.47198</v>
          </cell>
        </row>
        <row r="198">
          <cell r="A198">
            <v>44595</v>
          </cell>
          <cell r="F198">
            <v>198.51578999999998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170.26855999999998</v>
          </cell>
        </row>
        <row r="201">
          <cell r="A201">
            <v>44322</v>
          </cell>
          <cell r="F201">
            <v>172.01662</v>
          </cell>
        </row>
        <row r="202">
          <cell r="A202">
            <v>44413</v>
          </cell>
          <cell r="F202">
            <v>171.5758</v>
          </cell>
        </row>
        <row r="203">
          <cell r="A203">
            <v>44504</v>
          </cell>
          <cell r="F203">
            <v>173.42341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6.6891300000000005</v>
          </cell>
          <cell r="E9">
            <v>6.84358</v>
          </cell>
          <cell r="F9">
            <v>6.998200000000001</v>
          </cell>
          <cell r="G9">
            <v>7.16384</v>
          </cell>
          <cell r="H9">
            <v>7.36338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3.74342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10.38357</v>
          </cell>
          <cell r="E14">
            <v>10.57366</v>
          </cell>
          <cell r="F14">
            <v>10.76505</v>
          </cell>
          <cell r="G14">
            <v>10.961780000000001</v>
          </cell>
          <cell r="H14">
            <v>11.17653</v>
          </cell>
        </row>
        <row r="15">
          <cell r="D15">
            <v>9.25446</v>
          </cell>
          <cell r="E15">
            <v>9.4454</v>
          </cell>
          <cell r="F15">
            <v>9.64101</v>
          </cell>
          <cell r="G15">
            <v>9.84587</v>
          </cell>
          <cell r="H15">
            <v>10.07773</v>
          </cell>
        </row>
        <row r="16">
          <cell r="D16">
            <v>10.74876</v>
          </cell>
          <cell r="E16">
            <v>10.934000000000001</v>
          </cell>
          <cell r="F16">
            <v>11.123280000000001</v>
          </cell>
          <cell r="G16">
            <v>11.31729</v>
          </cell>
          <cell r="H16">
            <v>11.53192</v>
          </cell>
        </row>
        <row r="17">
          <cell r="D17">
            <v>4.56783</v>
          </cell>
          <cell r="E17">
            <v>4.643</v>
          </cell>
          <cell r="F17">
            <v>4.69811</v>
          </cell>
          <cell r="G17">
            <v>4.782299999999999</v>
          </cell>
          <cell r="H17">
            <v>4.96316</v>
          </cell>
        </row>
        <row r="18">
          <cell r="D18">
            <v>10.799050000000001</v>
          </cell>
          <cell r="E18">
            <v>10.98643</v>
          </cell>
          <cell r="F18">
            <v>11.17846</v>
          </cell>
          <cell r="G18">
            <v>11.375390000000001</v>
          </cell>
          <cell r="H18">
            <v>11.59387</v>
          </cell>
        </row>
        <row r="19">
          <cell r="D19">
            <v>10.72561</v>
          </cell>
          <cell r="E19">
            <v>10.93913</v>
          </cell>
          <cell r="F19">
            <v>11.160680000000001</v>
          </cell>
          <cell r="G19">
            <v>11.37769</v>
          </cell>
          <cell r="H19">
            <v>11.61989</v>
          </cell>
        </row>
        <row r="20">
          <cell r="D20">
            <v>8.78858</v>
          </cell>
          <cell r="E20">
            <v>8.98397</v>
          </cell>
          <cell r="F20">
            <v>9.18646</v>
          </cell>
          <cell r="G20">
            <v>9.38832</v>
          </cell>
          <cell r="H20">
            <v>9.61954</v>
          </cell>
        </row>
        <row r="21">
          <cell r="D21">
            <v>9.70563</v>
          </cell>
          <cell r="E21">
            <v>9.912609999999999</v>
          </cell>
          <cell r="F21">
            <v>10.12227</v>
          </cell>
          <cell r="G21">
            <v>10.34023</v>
          </cell>
          <cell r="H21">
            <v>10.58175</v>
          </cell>
        </row>
        <row r="22">
          <cell r="D22">
            <v>10.80986</v>
          </cell>
          <cell r="E22">
            <v>11.01709</v>
          </cell>
          <cell r="F22">
            <v>11.23195</v>
          </cell>
          <cell r="G22">
            <v>11.44194</v>
          </cell>
          <cell r="H22">
            <v>11.67599</v>
          </cell>
        </row>
        <row r="23">
          <cell r="D23">
            <v>10.88898</v>
          </cell>
          <cell r="E23">
            <v>11.08882</v>
          </cell>
          <cell r="F23">
            <v>11.29588</v>
          </cell>
          <cell r="G23">
            <v>11.497910000000001</v>
          </cell>
          <cell r="H23">
            <v>11.72283</v>
          </cell>
        </row>
        <row r="24">
          <cell r="D24">
            <v>10.47724</v>
          </cell>
          <cell r="E24">
            <v>10.69014</v>
          </cell>
          <cell r="F24">
            <v>10.90914</v>
          </cell>
          <cell r="G24">
            <v>11.13549</v>
          </cell>
          <cell r="H24">
            <v>11.38828</v>
          </cell>
        </row>
        <row r="29">
          <cell r="D29">
            <v>11.38204</v>
          </cell>
          <cell r="E29">
            <v>11.63748</v>
          </cell>
          <cell r="F29">
            <v>11.89906</v>
          </cell>
          <cell r="G29">
            <v>12.17109</v>
          </cell>
          <cell r="H29">
            <v>12.47334</v>
          </cell>
        </row>
        <row r="30">
          <cell r="D30">
            <v>11.87487</v>
          </cell>
          <cell r="E30">
            <v>12.12192</v>
          </cell>
          <cell r="F30">
            <v>12.36879</v>
          </cell>
          <cell r="G30">
            <v>12.627089999999999</v>
          </cell>
          <cell r="H30">
            <v>12.90427</v>
          </cell>
        </row>
        <row r="49">
          <cell r="D49">
            <v>119.66262</v>
          </cell>
          <cell r="E49">
            <v>120.85777</v>
          </cell>
          <cell r="F49">
            <v>116.87647999999999</v>
          </cell>
          <cell r="G49">
            <v>118.10783</v>
          </cell>
          <cell r="H49">
            <v>114.02897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102.8507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71.04378</v>
          </cell>
          <cell r="E54">
            <v>68.61431</v>
          </cell>
          <cell r="F54">
            <v>69.35243</v>
          </cell>
          <cell r="G54">
            <v>66.94347</v>
          </cell>
          <cell r="H54">
            <v>67.62348</v>
          </cell>
        </row>
        <row r="55">
          <cell r="D55">
            <v>88.57849</v>
          </cell>
          <cell r="E55">
            <v>85.93553</v>
          </cell>
          <cell r="F55">
            <v>86.85961</v>
          </cell>
          <cell r="G55">
            <v>84.24613</v>
          </cell>
          <cell r="H55">
            <v>85.10226</v>
          </cell>
        </row>
        <row r="56">
          <cell r="D56">
            <v>68.21795</v>
          </cell>
          <cell r="E56">
            <v>65.62368</v>
          </cell>
          <cell r="F56">
            <v>66.32938</v>
          </cell>
          <cell r="G56">
            <v>63.75169</v>
          </cell>
          <cell r="H56">
            <v>64.3994</v>
          </cell>
        </row>
        <row r="57">
          <cell r="D57">
            <v>109.63503000000001</v>
          </cell>
          <cell r="E57">
            <v>106.82446999999999</v>
          </cell>
          <cell r="F57">
            <v>107.97304999999999</v>
          </cell>
          <cell r="G57">
            <v>105.20389999999999</v>
          </cell>
          <cell r="H57">
            <v>106.27319</v>
          </cell>
        </row>
        <row r="58">
          <cell r="D58">
            <v>86.03592</v>
          </cell>
          <cell r="E58">
            <v>82.48573</v>
          </cell>
          <cell r="F58">
            <v>83.37271000000001</v>
          </cell>
          <cell r="G58">
            <v>79.84047</v>
          </cell>
          <cell r="H58">
            <v>80.65159</v>
          </cell>
        </row>
        <row r="59">
          <cell r="D59">
            <v>83.36806</v>
          </cell>
          <cell r="E59">
            <v>84.22399</v>
          </cell>
          <cell r="F59">
            <v>80.89460000000001</v>
          </cell>
          <cell r="G59">
            <v>81.76608</v>
          </cell>
          <cell r="H59">
            <v>78.36216999999999</v>
          </cell>
        </row>
        <row r="60">
          <cell r="D60">
            <v>95.37134999999999</v>
          </cell>
          <cell r="E60">
            <v>96.35049</v>
          </cell>
          <cell r="F60">
            <v>93.4048</v>
          </cell>
          <cell r="G60">
            <v>94.41093000000001</v>
          </cell>
          <cell r="H60">
            <v>91.38889</v>
          </cell>
        </row>
        <row r="61">
          <cell r="D61">
            <v>93.19653</v>
          </cell>
          <cell r="E61">
            <v>90.00936</v>
          </cell>
          <cell r="F61">
            <v>90.99974</v>
          </cell>
          <cell r="G61">
            <v>87.83521</v>
          </cell>
          <cell r="H61">
            <v>88.74786999999999</v>
          </cell>
        </row>
        <row r="62">
          <cell r="D62">
            <v>85.74929999999999</v>
          </cell>
          <cell r="E62">
            <v>86.6296</v>
          </cell>
          <cell r="F62">
            <v>83.07638</v>
          </cell>
          <cell r="G62">
            <v>83.97142</v>
          </cell>
          <cell r="H62">
            <v>80.34014</v>
          </cell>
        </row>
        <row r="63">
          <cell r="D63">
            <v>82.29002</v>
          </cell>
          <cell r="E63">
            <v>83.13487</v>
          </cell>
          <cell r="F63">
            <v>79.66839999999999</v>
          </cell>
          <cell r="G63">
            <v>80.52668</v>
          </cell>
          <cell r="H63">
            <v>76.98471</v>
          </cell>
        </row>
        <row r="64">
          <cell r="D64">
            <v>92.31241999999999</v>
          </cell>
          <cell r="E64">
            <v>88.78681</v>
          </cell>
          <cell r="F64">
            <v>89.76342000000001</v>
          </cell>
          <cell r="G64">
            <v>86.25574</v>
          </cell>
          <cell r="H64">
            <v>87.15218999999999</v>
          </cell>
        </row>
        <row r="69">
          <cell r="D69">
            <v>77.38529</v>
          </cell>
          <cell r="E69">
            <v>74.38479</v>
          </cell>
          <cell r="F69">
            <v>75.18482</v>
          </cell>
          <cell r="G69">
            <v>72.20293</v>
          </cell>
          <cell r="H69">
            <v>72.93635</v>
          </cell>
        </row>
        <row r="70">
          <cell r="D70">
            <v>76.51256</v>
          </cell>
          <cell r="E70">
            <v>73.01929</v>
          </cell>
          <cell r="F70">
            <v>73.80528</v>
          </cell>
          <cell r="G70">
            <v>70.32543</v>
          </cell>
          <cell r="H70">
            <v>71.03920000000001</v>
          </cell>
        </row>
        <row r="72">
          <cell r="D72">
            <v>100.33588</v>
          </cell>
          <cell r="E72">
            <v>100.15065000000001</v>
          </cell>
          <cell r="F72">
            <v>101.25196000000001</v>
          </cell>
          <cell r="G72">
            <v>101.11773</v>
          </cell>
          <cell r="H72">
            <v>102.16984</v>
          </cell>
        </row>
        <row r="77">
          <cell r="D77">
            <v>105.00210999999999</v>
          </cell>
          <cell r="E77">
            <v>104.94101</v>
          </cell>
          <cell r="F77">
            <v>106.09507</v>
          </cell>
          <cell r="G77">
            <v>106.08725000000001</v>
          </cell>
          <cell r="H77">
            <v>107.19100999999999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754.2227432179571</v>
          </cell>
          <cell r="E9">
            <v>761.770370235284</v>
          </cell>
          <cell r="F9">
            <v>769.8686152604113</v>
          </cell>
          <cell r="G9">
            <v>778.0616488136017</v>
          </cell>
        </row>
        <row r="10">
          <cell r="D10">
            <v>797.2265837586915</v>
          </cell>
          <cell r="E10">
            <v>805.2045570518801</v>
          </cell>
          <cell r="F10">
            <v>813.7645431751803</v>
          </cell>
          <cell r="G10">
            <v>822.4247224245652</v>
          </cell>
        </row>
        <row r="11">
          <cell r="D11">
            <v>762.9518302060342</v>
          </cell>
          <cell r="E11">
            <v>770.5868105859853</v>
          </cell>
          <cell r="F11">
            <v>778.7787816170052</v>
          </cell>
          <cell r="G11">
            <v>787.0666382224373</v>
          </cell>
        </row>
        <row r="13">
          <cell r="D13">
            <v>791.6203899483233</v>
          </cell>
          <cell r="E13">
            <v>799.5422611678898</v>
          </cell>
          <cell r="F13">
            <v>808.0420524329163</v>
          </cell>
          <cell r="G13">
            <v>816.6413322538406</v>
          </cell>
        </row>
        <row r="14">
          <cell r="D14">
            <v>871.0940176118163</v>
          </cell>
          <cell r="E14">
            <v>879.8111940707324</v>
          </cell>
          <cell r="F14">
            <v>889.1643100540097</v>
          </cell>
          <cell r="G14">
            <v>898.626902608335</v>
          </cell>
        </row>
        <row r="15">
          <cell r="D15">
            <v>791.4582397256347</v>
          </cell>
          <cell r="E15">
            <v>799.3784882821183</v>
          </cell>
          <cell r="F15">
            <v>807.8765385067877</v>
          </cell>
          <cell r="G15">
            <v>816.4740569087849</v>
          </cell>
        </row>
        <row r="16">
          <cell r="D16">
            <v>272.0320437408023</v>
          </cell>
          <cell r="E16">
            <v>274.8220018183534</v>
          </cell>
          <cell r="F16">
            <v>277.8105511655192</v>
          </cell>
          <cell r="G16">
            <v>280.833287869194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871.094</v>
      </c>
      <c r="D6" s="25">
        <f>C6</f>
        <v>871.094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879.811</v>
      </c>
      <c r="D7" s="25">
        <f>C7</f>
        <v>879.811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889.164</v>
      </c>
      <c r="D8" s="25">
        <f>C8</f>
        <v>889.164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898.627</v>
      </c>
      <c r="D9" s="25">
        <f>C9</f>
        <v>898.627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791.4582397256347</v>
      </c>
      <c r="D11" s="24">
        <f>C11</f>
        <v>791.4582397256347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799.3784882821183</v>
      </c>
      <c r="D12" s="24">
        <f aca="true" t="shared" si="0" ref="D12:D19">C12</f>
        <v>799.3784882821183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807.8765385067877</v>
      </c>
      <c r="D13" s="24">
        <f t="shared" si="0"/>
        <v>807.8765385067877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816.4740569087849</v>
      </c>
      <c r="D14" s="24">
        <f t="shared" si="0"/>
        <v>816.4740569087849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791.6203899483233</v>
      </c>
      <c r="D16" s="24">
        <f t="shared" si="0"/>
        <v>791.6203899483233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799.5422611678898</v>
      </c>
      <c r="D17" s="24">
        <f t="shared" si="0"/>
        <v>799.5422611678898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808.0420524329163</v>
      </c>
      <c r="D18" s="24">
        <f t="shared" si="0"/>
        <v>808.0420524329163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816.6413322538406</v>
      </c>
      <c r="D19" s="24">
        <f t="shared" si="0"/>
        <v>816.6413322538406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762.952</v>
      </c>
      <c r="D21" s="25">
        <f>C21</f>
        <v>762.952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770.587</v>
      </c>
      <c r="D22" s="25">
        <f>C22</f>
        <v>770.587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778.779</v>
      </c>
      <c r="D23" s="25">
        <f>C23</f>
        <v>778.779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787.067</v>
      </c>
      <c r="D24" s="25">
        <f>C24</f>
        <v>787.067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797.227</v>
      </c>
      <c r="D26" s="25">
        <f>C26</f>
        <v>797.227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805.205</v>
      </c>
      <c r="D27" s="25">
        <f>C27</f>
        <v>805.205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813.7645431751803</v>
      </c>
      <c r="D28" s="25">
        <f>C28</f>
        <v>813.7645431751803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822.4247224245652</v>
      </c>
      <c r="D29" s="25">
        <f>C29</f>
        <v>822.4247224245652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754.223</v>
      </c>
      <c r="D31" s="25">
        <f>C31</f>
        <v>754.223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761.77</v>
      </c>
      <c r="D32" s="25">
        <f>C32</f>
        <v>761.77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769.869</v>
      </c>
      <c r="D33" s="25">
        <f>C33</f>
        <v>769.869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778.062</v>
      </c>
      <c r="D34" s="25">
        <f>C34</f>
        <v>778.062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272.032</v>
      </c>
      <c r="D36" s="25">
        <f>C36</f>
        <v>272.032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274.822</v>
      </c>
      <c r="D37" s="25">
        <f>C37</f>
        <v>274.822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277.811</v>
      </c>
      <c r="D38" s="25">
        <f>C38</f>
        <v>277.811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280.833</v>
      </c>
      <c r="D39" s="25">
        <f>C39</f>
        <v>280.833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6.689</v>
      </c>
      <c r="D41" s="31">
        <f>'[1]Fair Value Bonds'!$D$49</f>
        <v>119.66262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6.844</v>
      </c>
      <c r="D42" s="31">
        <f>'[1]Fair Value Bonds'!$E$49</f>
        <v>120.85777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6.998</v>
      </c>
      <c r="D43" s="31">
        <f>'[1]Fair Value Bonds'!$F$49</f>
        <v>116.87647999999999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7.164</v>
      </c>
      <c r="D44" s="31">
        <f>'[1]Fair Value Bonds'!$G$49</f>
        <v>118.10783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7.363</v>
      </c>
      <c r="D45" s="31">
        <f>'[1]Fair Value Bonds'!$H$49</f>
        <v>114.02897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3.74342</v>
      </c>
      <c r="D62" s="31">
        <f>'[1]Fair Value Bonds'!$D$53</f>
        <v>102.8507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10.384</v>
      </c>
      <c r="D68" s="31">
        <f>'[1]Fair Value Bonds'!$D$54</f>
        <v>71.04378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10.574</v>
      </c>
      <c r="D69" s="31">
        <f>'[1]Fair Value Bonds'!$E$54</f>
        <v>68.61431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10.765</v>
      </c>
      <c r="D70" s="31">
        <f>'[1]Fair Value Bonds'!$F$54</f>
        <v>69.35243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10.962</v>
      </c>
      <c r="D71" s="31">
        <f>'[1]Fair Value Bonds'!$G$54</f>
        <v>66.94347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11.177</v>
      </c>
      <c r="D72" s="31">
        <f>'[1]Fair Value Bonds'!$H$54</f>
        <v>67.62348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9.254</v>
      </c>
      <c r="D74" s="31">
        <f>'[1]Fair Value Bonds'!$D$55</f>
        <v>88.57849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9.445</v>
      </c>
      <c r="D75" s="31">
        <f>'[1]Fair Value Bonds'!$E$55</f>
        <v>85.93553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9.641</v>
      </c>
      <c r="D76" s="31">
        <f>'[1]Fair Value Bonds'!$F$55</f>
        <v>86.85961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9.846</v>
      </c>
      <c r="D77" s="31">
        <f>'[1]Fair Value Bonds'!$G$55</f>
        <v>84.24613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10.078</v>
      </c>
      <c r="D78" s="31">
        <f>'[1]Fair Value Bonds'!$H$55</f>
        <v>85.10226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10.749</v>
      </c>
      <c r="D80" s="31">
        <f>'[1]Fair Value Bonds'!$D$56</f>
        <v>68.21795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10.934</v>
      </c>
      <c r="D81" s="31">
        <f>'[1]Fair Value Bonds'!$E$56</f>
        <v>65.62368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11.123</v>
      </c>
      <c r="D82" s="31">
        <f>'[1]Fair Value Bonds'!$F$56</f>
        <v>66.32938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11.317</v>
      </c>
      <c r="D83" s="31">
        <f>'[1]Fair Value Bonds'!$G$56</f>
        <v>63.75169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11.532</v>
      </c>
      <c r="D84" s="31">
        <f>'[1]Fair Value Bonds'!$H$56</f>
        <v>64.3994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4.568</v>
      </c>
      <c r="D86" s="31">
        <f>'[1]Fair Value Bonds'!$D$57</f>
        <v>109.63503000000001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4.643</v>
      </c>
      <c r="D87" s="31">
        <f>'[1]Fair Value Bonds'!$E$57</f>
        <v>106.82446999999999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4.698</v>
      </c>
      <c r="D88" s="31">
        <f>'[1]Fair Value Bonds'!$F$57</f>
        <v>107.97304999999999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4.782</v>
      </c>
      <c r="D89" s="31">
        <f>'[1]Fair Value Bonds'!$G$57</f>
        <v>105.20389999999999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4.963</v>
      </c>
      <c r="D90" s="31">
        <f>'[1]Fair Value Bonds'!$H$57</f>
        <v>106.27319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10.799</v>
      </c>
      <c r="D92" s="31">
        <f>'[1]Fair Value Bonds'!$D$58</f>
        <v>86.03592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10.986</v>
      </c>
      <c r="D93" s="31">
        <f>'[1]Fair Value Bonds'!$E$58</f>
        <v>82.48573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11.178</v>
      </c>
      <c r="D94" s="31">
        <f>'[1]Fair Value Bonds'!$F$58</f>
        <v>83.37271000000001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11.375</v>
      </c>
      <c r="D95" s="31">
        <f>'[1]Fair Value Bonds'!$G$58</f>
        <v>79.84047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11.594</v>
      </c>
      <c r="D96" s="31">
        <f>'[1]Fair Value Bonds'!$H$58</f>
        <v>80.65159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8.78858</v>
      </c>
      <c r="D98" s="31">
        <f>'[1]Fair Value Bonds'!D60</f>
        <v>95.37134999999999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8.98397</v>
      </c>
      <c r="D99" s="31">
        <f>'[1]Fair Value Bonds'!E60</f>
        <v>96.35049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9.18646</v>
      </c>
      <c r="D100" s="31">
        <f>'[1]Fair Value Bonds'!F60</f>
        <v>93.4048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9.38832</v>
      </c>
      <c r="D101" s="31">
        <f>'[1]Fair Value Bonds'!G60</f>
        <v>94.41093000000001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9.61954</v>
      </c>
      <c r="D102" s="31">
        <f>'[1]Fair Value Bonds'!H60</f>
        <v>91.38889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9.706</v>
      </c>
      <c r="D104" s="31">
        <f>'[1]Fair Value Bonds'!$D$61</f>
        <v>93.19653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9.913</v>
      </c>
      <c r="D105" s="31">
        <f>'[1]Fair Value Bonds'!$E$61</f>
        <v>90.00936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10.122</v>
      </c>
      <c r="D106" s="31">
        <f>'[1]Fair Value Bonds'!$F$61</f>
        <v>90.99974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10.34</v>
      </c>
      <c r="D107" s="31">
        <f>'[1]Fair Value Bonds'!$G$61</f>
        <v>87.83521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10.582</v>
      </c>
      <c r="D108" s="31">
        <f>'[1]Fair Value Bonds'!$H$61</f>
        <v>88.74786999999999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11.382</v>
      </c>
      <c r="D110" s="31">
        <f>'[1]Fair Value Bonds'!$D$69</f>
        <v>77.38529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11.637</v>
      </c>
      <c r="D111" s="31">
        <f>'[1]Fair Value Bonds'!$E$69</f>
        <v>74.38479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11.899</v>
      </c>
      <c r="D112" s="31">
        <f>'[1]Fair Value Bonds'!$F$69</f>
        <v>75.18482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12.171</v>
      </c>
      <c r="D113" s="31">
        <f>'[1]Fair Value Bonds'!$G$69</f>
        <v>72.20293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12.473</v>
      </c>
      <c r="D114" s="31">
        <f>'[1]Fair Value Bonds'!$H$69</f>
        <v>72.93635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11.87487</v>
      </c>
      <c r="D116" s="31">
        <f>'[1]Fair Value Bonds'!$D$70</f>
        <v>76.51256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12.12192</v>
      </c>
      <c r="D117" s="31">
        <f>'[1]Fair Value Bonds'!$E$70</f>
        <v>73.01929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12.36879</v>
      </c>
      <c r="D118" s="31">
        <f>'[1]Fair Value Bonds'!$F$70</f>
        <v>73.80528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12.627089999999999</v>
      </c>
      <c r="D119" s="31">
        <f>'[1]Fair Value Bonds'!$G$70</f>
        <v>70.32543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12.90427</v>
      </c>
      <c r="D120" s="31">
        <f>'[1]Fair Value Bonds'!$H$70</f>
        <v>71.03920000000001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148.50555</v>
      </c>
      <c r="D122" s="31">
        <f>'[1]Neutron Test'!F140</f>
        <v>148.50555</v>
      </c>
    </row>
    <row r="123" spans="1:4" ht="10.5" customHeight="1">
      <c r="A123" s="22">
        <f>'[1]Neutron Test'!A141:B141</f>
        <v>44322</v>
      </c>
      <c r="B123" s="23"/>
      <c r="C123" s="24">
        <f>D123</f>
        <v>150.03019</v>
      </c>
      <c r="D123" s="31">
        <f>'[1]Neutron Test'!F141</f>
        <v>150.03019</v>
      </c>
    </row>
    <row r="124" spans="1:4" ht="10.5" customHeight="1">
      <c r="A124" s="22">
        <f>'[1]Neutron Test'!A142:B142</f>
        <v>44413</v>
      </c>
      <c r="B124" s="23"/>
      <c r="C124" s="24">
        <f>D124</f>
        <v>150.1492</v>
      </c>
      <c r="D124" s="31">
        <f>'[1]Neutron Test'!F142</f>
        <v>150.1492</v>
      </c>
    </row>
    <row r="125" spans="1:4" ht="10.5" customHeight="1">
      <c r="A125" s="22">
        <f>'[1]Neutron Test'!A143:B143</f>
        <v>44504</v>
      </c>
      <c r="B125" s="23"/>
      <c r="C125" s="24">
        <f>D125</f>
        <v>151.766</v>
      </c>
      <c r="D125" s="31">
        <f>'[1]Neutron Test'!F143</f>
        <v>151.766</v>
      </c>
    </row>
    <row r="126" spans="1:4" ht="10.5" customHeight="1">
      <c r="A126" s="22">
        <f>'[1]Neutron Test'!A144:B144</f>
        <v>44595</v>
      </c>
      <c r="B126" s="23"/>
      <c r="C126" s="24">
        <f>D126</f>
        <v>151.78758000000002</v>
      </c>
      <c r="D126" s="31">
        <f>'[1]Neutron Test'!F144</f>
        <v>151.78758000000002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105.00210999999999</v>
      </c>
      <c r="D128" s="31">
        <f>'[1]Fair Value Bonds'!D77</f>
        <v>105.00210999999999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104.94101</v>
      </c>
      <c r="D129" s="31">
        <f>'[1]Fair Value Bonds'!E77</f>
        <v>104.94101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106.09507</v>
      </c>
      <c r="D130" s="31">
        <f>'[1]Fair Value Bonds'!F77</f>
        <v>106.09507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106.08725000000001</v>
      </c>
      <c r="D131" s="31">
        <f>'[1]Fair Value Bonds'!G77</f>
        <v>106.08725000000001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107.19100999999999</v>
      </c>
      <c r="D132" s="31">
        <f>'[1]Fair Value Bonds'!H77</f>
        <v>107.19100999999999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100.33588</v>
      </c>
      <c r="D134" s="31">
        <f>C134</f>
        <v>100.33588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100.15065000000001</v>
      </c>
      <c r="D135" s="31">
        <f>C135</f>
        <v>100.15065000000001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101.25196000000001</v>
      </c>
      <c r="D136" s="31">
        <f>C136</f>
        <v>101.25196000000001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101.11773</v>
      </c>
      <c r="D137" s="31">
        <f>C137</f>
        <v>101.11773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102.16984</v>
      </c>
      <c r="D138" s="31">
        <f>C138</f>
        <v>102.16984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112.38592</v>
      </c>
      <c r="D140" s="31">
        <f>'[1]Neutron Test'!F158</f>
        <v>112.38592</v>
      </c>
    </row>
    <row r="141" spans="1:4" ht="10.5" customHeight="1">
      <c r="A141" s="22">
        <f>'[1]Neutron Test'!A159:B159</f>
        <v>44322</v>
      </c>
      <c r="B141" s="23"/>
      <c r="C141" s="24">
        <f>D141</f>
        <v>113.53972999999999</v>
      </c>
      <c r="D141" s="31">
        <f>'[1]Neutron Test'!F159</f>
        <v>113.53972999999999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113.06604</v>
      </c>
      <c r="D142" s="31">
        <f>'[1]Neutron Test'!F160</f>
        <v>113.06604</v>
      </c>
    </row>
    <row r="143" spans="1:4" ht="10.5" customHeight="1">
      <c r="A143" s="22">
        <f>'[1]Neutron Test'!A161:B161</f>
        <v>44504</v>
      </c>
      <c r="B143" s="23"/>
      <c r="C143" s="24">
        <f>D143</f>
        <v>114.28369</v>
      </c>
      <c r="D143" s="31">
        <f>'[1]Neutron Test'!F161</f>
        <v>114.28369</v>
      </c>
    </row>
    <row r="144" spans="1:4" ht="10.5" customHeight="1">
      <c r="A144" s="22">
        <f>'[1]Neutron Test'!A162:B162</f>
        <v>44595</v>
      </c>
      <c r="B144" s="23"/>
      <c r="C144" s="24">
        <f>D144</f>
        <v>113.72040999999999</v>
      </c>
      <c r="D144" s="31">
        <f>'[1]Neutron Test'!F162</f>
        <v>113.72040999999999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10.80986</v>
      </c>
      <c r="D146" s="31">
        <f>'[1]Fair Value Bonds'!D62</f>
        <v>85.74929999999999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11.01709</v>
      </c>
      <c r="D147" s="31">
        <f>'[1]Fair Value Bonds'!E62</f>
        <v>86.6296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11.23195</v>
      </c>
      <c r="D148" s="31">
        <f>'[1]Fair Value Bonds'!F62</f>
        <v>83.07638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11.44194</v>
      </c>
      <c r="D149" s="31">
        <f>'[1]Fair Value Bonds'!G62</f>
        <v>83.97142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11.67599</v>
      </c>
      <c r="D150" s="31">
        <f>'[1]Fair Value Bonds'!H62</f>
        <v>80.34014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102.75866</v>
      </c>
      <c r="D152" s="31">
        <f>'[1]Neutron Test'!F170</f>
        <v>102.75866</v>
      </c>
    </row>
    <row r="153" spans="1:4" ht="10.5" customHeight="1">
      <c r="A153" s="22">
        <f>'[1]Neutron Test'!A171:B171</f>
        <v>44322</v>
      </c>
      <c r="B153" s="23"/>
      <c r="C153" s="24">
        <f>D153</f>
        <v>103.81352</v>
      </c>
      <c r="D153" s="31">
        <f>'[1]Neutron Test'!F171</f>
        <v>103.81352</v>
      </c>
    </row>
    <row r="154" spans="1:4" ht="10.5" customHeight="1">
      <c r="A154" s="22">
        <f>'[1]Neutron Test'!A172:B172</f>
        <v>44413</v>
      </c>
      <c r="B154" s="23"/>
      <c r="C154" s="24">
        <f>D154</f>
        <v>103.02709000000002</v>
      </c>
      <c r="D154" s="31">
        <f>'[1]Neutron Test'!F172</f>
        <v>103.02709000000002</v>
      </c>
    </row>
    <row r="155" spans="1:4" ht="10.5" customHeight="1">
      <c r="A155" s="22">
        <f>'[1]Neutron Test'!A173:B173</f>
        <v>44504</v>
      </c>
      <c r="B155" s="23"/>
      <c r="C155" s="24">
        <f>D155</f>
        <v>104.13657</v>
      </c>
      <c r="D155" s="31">
        <f>'[1]Neutron Test'!F173</f>
        <v>104.13657</v>
      </c>
    </row>
    <row r="156" spans="1:4" ht="10.5" customHeight="1">
      <c r="A156" s="22">
        <f>'[1]Neutron Test'!A174:B174</f>
        <v>44595</v>
      </c>
      <c r="B156" s="23"/>
      <c r="C156" s="24">
        <f>D156</f>
        <v>103.27272</v>
      </c>
      <c r="D156" s="31">
        <f>'[1]Neutron Test'!F174</f>
        <v>103.27272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135.71418</v>
      </c>
      <c r="D158" s="31">
        <f>'[1]Neutron Test'!F176</f>
        <v>135.71418</v>
      </c>
    </row>
    <row r="159" spans="1:4" ht="10.5" customHeight="1">
      <c r="A159" s="22">
        <f>'[1]Neutron Test'!A177:B177</f>
        <v>44322</v>
      </c>
      <c r="B159" s="23"/>
      <c r="C159" s="24">
        <f>D159</f>
        <v>135.13894</v>
      </c>
      <c r="D159" s="31">
        <f>'[1]Neutron Test'!F177</f>
        <v>135.13894</v>
      </c>
    </row>
    <row r="160" spans="1:4" ht="10.5" customHeight="1">
      <c r="A160" s="22">
        <f>'[1]Neutron Test'!A178:B178</f>
        <v>44413</v>
      </c>
      <c r="B160" s="23"/>
      <c r="C160" s="24">
        <f>D160</f>
        <v>136.62534</v>
      </c>
      <c r="D160" s="31">
        <f>'[1]Neutron Test'!F178</f>
        <v>136.62534</v>
      </c>
    </row>
    <row r="161" spans="1:4" ht="10.5" customHeight="1">
      <c r="A161" s="22">
        <f>'[1]Neutron Test'!A179:B179</f>
        <v>44504</v>
      </c>
      <c r="B161" s="23"/>
      <c r="C161" s="24">
        <f>D161</f>
        <v>136.08912</v>
      </c>
      <c r="D161" s="31">
        <f>'[1]Neutron Test'!F179</f>
        <v>136.08912</v>
      </c>
    </row>
    <row r="162" spans="1:4" ht="10.5" customHeight="1">
      <c r="A162" s="22">
        <f>'[1]Neutron Test'!A180:B180</f>
        <v>44595</v>
      </c>
      <c r="B162" s="23"/>
      <c r="C162" s="24">
        <f>D162</f>
        <v>137.50468</v>
      </c>
      <c r="D162" s="31">
        <f>'[1]Neutron Test'!F180</f>
        <v>137.50468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318.73254000000003</v>
      </c>
      <c r="D164" s="31">
        <f>'[1]Neutron Test'!F182</f>
        <v>318.73254000000003</v>
      </c>
    </row>
    <row r="165" spans="1:4" ht="10.5" customHeight="1">
      <c r="A165" s="22">
        <f>'[1]Neutron Test'!A183:B183</f>
        <v>44322</v>
      </c>
      <c r="B165" s="23"/>
      <c r="C165" s="24">
        <f>D165</f>
        <v>322.00487999999996</v>
      </c>
      <c r="D165" s="31">
        <f>'[1]Neutron Test'!F183</f>
        <v>322.00487999999996</v>
      </c>
    </row>
    <row r="166" spans="1:4" ht="10.5" customHeight="1">
      <c r="A166" s="22">
        <f>'[1]Neutron Test'!A184:B184</f>
        <v>44413</v>
      </c>
      <c r="B166" s="23"/>
      <c r="C166" s="24">
        <f>D166</f>
        <v>317.5413</v>
      </c>
      <c r="D166" s="31">
        <f>'[1]Neutron Test'!F184</f>
        <v>317.5413</v>
      </c>
    </row>
    <row r="167" spans="1:4" ht="10.5" customHeight="1">
      <c r="A167" s="22">
        <f>'[1]Neutron Test'!A185:B185</f>
        <v>44504</v>
      </c>
      <c r="B167" s="23"/>
      <c r="C167" s="24">
        <f>D167</f>
        <v>320.96091</v>
      </c>
      <c r="D167" s="31">
        <f>'[1]Neutron Test'!F185</f>
        <v>320.96091</v>
      </c>
    </row>
    <row r="168" spans="1:4" ht="10.5" customHeight="1">
      <c r="A168" s="22">
        <f>'[1]Neutron Test'!A186:B186</f>
        <v>44595</v>
      </c>
      <c r="B168" s="23"/>
      <c r="C168" s="24">
        <f>D168</f>
        <v>316.20273000000003</v>
      </c>
      <c r="D168" s="31">
        <f>'[1]Neutron Test'!F186</f>
        <v>316.20273000000003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220.17340000000002</v>
      </c>
      <c r="D170" s="31">
        <f>'[1]Neutron Test'!F188</f>
        <v>220.17340000000002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222.43385</v>
      </c>
      <c r="D171" s="31">
        <f>'[1]Neutron Test'!F189</f>
        <v>222.43385</v>
      </c>
    </row>
    <row r="172" spans="1:4" ht="10.5" customHeight="1">
      <c r="A172" s="22">
        <f>'[1]Neutron Test'!A190:B190</f>
        <v>44413</v>
      </c>
      <c r="B172" s="23"/>
      <c r="C172" s="24">
        <f>D172</f>
        <v>220.62814</v>
      </c>
      <c r="D172" s="31">
        <f>'[1]Neutron Test'!F190</f>
        <v>220.62814</v>
      </c>
    </row>
    <row r="173" spans="1:4" ht="10.5" customHeight="1">
      <c r="A173" s="22">
        <f>'[1]Neutron Test'!A191:B191</f>
        <v>44504</v>
      </c>
      <c r="B173" s="23"/>
      <c r="C173" s="24">
        <f>D173</f>
        <v>223.00409000000002</v>
      </c>
      <c r="D173" s="31">
        <f>'[1]Neutron Test'!F191</f>
        <v>223.00409000000002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221.02345</v>
      </c>
      <c r="D174" s="31">
        <f>'[1]Neutron Test'!F192</f>
        <v>221.02345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195.65036</v>
      </c>
      <c r="D176" s="31">
        <f>'[1]Neutron Test'!F194</f>
        <v>195.65036</v>
      </c>
    </row>
    <row r="177" spans="1:4" ht="10.5" customHeight="1">
      <c r="A177" s="22">
        <f>'[1]Neutron Test'!A195:B195</f>
        <v>44322</v>
      </c>
      <c r="B177" s="23"/>
      <c r="C177" s="24">
        <f>D177</f>
        <v>194.94556</v>
      </c>
      <c r="D177" s="31">
        <f>'[1]Neutron Test'!F195</f>
        <v>194.94556</v>
      </c>
    </row>
    <row r="178" spans="1:4" ht="10.5" customHeight="1">
      <c r="A178" s="22">
        <f>'[1]Neutron Test'!A196:B196</f>
        <v>44413</v>
      </c>
      <c r="B178" s="23"/>
      <c r="C178" s="24">
        <f>D178</f>
        <v>197.08950000000002</v>
      </c>
      <c r="D178" s="31">
        <f>'[1]Neutron Test'!F196</f>
        <v>197.08950000000002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196.47198</v>
      </c>
      <c r="D179" s="31">
        <f>'[1]Neutron Test'!F197</f>
        <v>196.47198</v>
      </c>
    </row>
    <row r="180" spans="1:4" ht="10.5" customHeight="1">
      <c r="A180" s="22">
        <f>'[1]Neutron Test'!A198:B198</f>
        <v>44595</v>
      </c>
      <c r="B180" s="23"/>
      <c r="C180" s="24">
        <f>D180</f>
        <v>198.51578999999998</v>
      </c>
      <c r="D180" s="31">
        <f>'[1]Neutron Test'!F198</f>
        <v>198.51578999999998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170.26855999999998</v>
      </c>
      <c r="D182" s="31">
        <f>'[1]Neutron Test'!F200</f>
        <v>170.26855999999998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172.01662</v>
      </c>
      <c r="D183" s="31">
        <f>'[1]Neutron Test'!F201</f>
        <v>172.01662</v>
      </c>
    </row>
    <row r="184" spans="1:4" ht="10.5" customHeight="1">
      <c r="A184" s="22">
        <f>'[1]Neutron Test'!A202:B202</f>
        <v>44413</v>
      </c>
      <c r="B184" s="23"/>
      <c r="C184" s="24">
        <f>D184</f>
        <v>171.5758</v>
      </c>
      <c r="D184" s="31">
        <f>'[1]Neutron Test'!F202</f>
        <v>171.5758</v>
      </c>
    </row>
    <row r="185" spans="1:4" ht="10.5" customHeight="1">
      <c r="A185" s="22">
        <f>'[1]Neutron Test'!A203:B203</f>
        <v>44504</v>
      </c>
      <c r="B185" s="23"/>
      <c r="C185" s="24">
        <f>D185</f>
        <v>173.42341</v>
      </c>
      <c r="D185" s="31">
        <f>'[1]Neutron Test'!F203</f>
        <v>173.42341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10.88898</v>
      </c>
      <c r="D188" s="31">
        <f>'[1]Fair Value Bonds'!D63</f>
        <v>82.29002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11.08882</v>
      </c>
      <c r="D189" s="31">
        <f>'[1]Fair Value Bonds'!E63</f>
        <v>83.13487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11.29588</v>
      </c>
      <c r="D190" s="31">
        <f>'[1]Fair Value Bonds'!F63</f>
        <v>79.66839999999999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11.497910000000001</v>
      </c>
      <c r="D191" s="31">
        <f>'[1]Fair Value Bonds'!G63</f>
        <v>80.52668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11.72283</v>
      </c>
      <c r="D192" s="31">
        <f>'[1]Fair Value Bonds'!H63</f>
        <v>76.98471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10.72561</v>
      </c>
      <c r="D194" s="31">
        <f>'[1]Fair Value Bonds'!D59</f>
        <v>83.36806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10.93913</v>
      </c>
      <c r="D195" s="31">
        <f>'[1]Fair Value Bonds'!E59</f>
        <v>84.22399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11.160680000000001</v>
      </c>
      <c r="D196" s="31">
        <f>'[1]Fair Value Bonds'!F59</f>
        <v>80.89460000000001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11.37769</v>
      </c>
      <c r="D197" s="31">
        <f>'[1]Fair Value Bonds'!G59</f>
        <v>81.76608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11.61989</v>
      </c>
      <c r="D198" s="31">
        <f>'[1]Fair Value Bonds'!H59</f>
        <v>78.36216999999999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8.78858</v>
      </c>
      <c r="D200" s="31">
        <f>'[1]Fair Value Bonds'!D60</f>
        <v>95.37134999999999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8.98397</v>
      </c>
      <c r="D201" s="31">
        <f>'[1]Fair Value Bonds'!E60</f>
        <v>96.35049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9.18646</v>
      </c>
      <c r="D202" s="31">
        <f>'[1]Fair Value Bonds'!F60</f>
        <v>93.4048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9.38832</v>
      </c>
      <c r="D203" s="31">
        <f>'[1]Fair Value Bonds'!G60</f>
        <v>94.41093000000001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9.61954</v>
      </c>
      <c r="D204" s="37">
        <f>'[1]Fair Value Bonds'!H60</f>
        <v>91.38889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10.47724</v>
      </c>
      <c r="D206" s="31">
        <f>'[1]Fair Value Bonds'!D64</f>
        <v>92.31241999999999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10.69014</v>
      </c>
      <c r="D207" s="31">
        <f>'[1]Fair Value Bonds'!E64</f>
        <v>88.78681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10.90914</v>
      </c>
      <c r="D208" s="31">
        <f>'[1]Fair Value Bonds'!F64</f>
        <v>89.76342000000001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11.13549</v>
      </c>
      <c r="D209" s="31">
        <f>'[1]Fair Value Bonds'!G64</f>
        <v>86.25574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11.38828</v>
      </c>
      <c r="D210" s="37">
        <f>'[1]Fair Value Bonds'!H64</f>
        <v>87.15218999999999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2021-01-26T13:35:52Z</dcterms:created>
  <dcterms:modified xsi:type="dcterms:W3CDTF">2021-01-26T13:37:06Z</dcterms:modified>
  <cp:category/>
  <cp:version/>
  <cp:contentType/>
  <cp:contentStatus/>
</cp:coreProperties>
</file>