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<sst xmlns="http://schemas.openxmlformats.org/spreadsheetml/2006/main" count="36" uniqueCount="35">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</sst>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148.88125000000002</v>
          </cell>
        </row>
        <row r="141">
          <cell r="A141">
            <v>44322</v>
          </cell>
          <cell r="F141">
            <v>150.40581</v>
          </cell>
        </row>
        <row r="142">
          <cell r="A142">
            <v>44413</v>
          </cell>
          <cell r="F142">
            <v>150.52678</v>
          </cell>
        </row>
        <row r="143">
          <cell r="A143">
            <v>44504</v>
          </cell>
          <cell r="F143">
            <v>152.14717</v>
          </cell>
        </row>
        <row r="144">
          <cell r="A144">
            <v>44595</v>
          </cell>
          <cell r="F144">
            <v>152.17364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112.87326</v>
          </cell>
        </row>
        <row r="159">
          <cell r="A159">
            <v>44322</v>
          </cell>
          <cell r="F159">
            <v>114.02899</v>
          </cell>
        </row>
        <row r="160">
          <cell r="A160">
            <v>44413</v>
          </cell>
          <cell r="F160">
            <v>113.55925</v>
          </cell>
        </row>
        <row r="161">
          <cell r="A161">
            <v>44504</v>
          </cell>
          <cell r="F161">
            <v>114.78174000000001</v>
          </cell>
        </row>
        <row r="162">
          <cell r="A162">
            <v>44595</v>
          </cell>
          <cell r="F162">
            <v>114.22429999999999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103.07951</v>
          </cell>
        </row>
        <row r="171">
          <cell r="A171">
            <v>44322</v>
          </cell>
          <cell r="F171">
            <v>104.13515</v>
          </cell>
        </row>
        <row r="172">
          <cell r="A172">
            <v>44413</v>
          </cell>
          <cell r="F172">
            <v>103.35069999999999</v>
          </cell>
        </row>
        <row r="173">
          <cell r="A173">
            <v>44504</v>
          </cell>
          <cell r="F173">
            <v>104.46330999999999</v>
          </cell>
        </row>
        <row r="174">
          <cell r="A174">
            <v>44595</v>
          </cell>
          <cell r="F174">
            <v>103.60346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136.02195</v>
          </cell>
        </row>
        <row r="177">
          <cell r="A177">
            <v>44322</v>
          </cell>
          <cell r="F177">
            <v>135.44623</v>
          </cell>
        </row>
        <row r="178">
          <cell r="A178">
            <v>44413</v>
          </cell>
          <cell r="F178">
            <v>136.9341</v>
          </cell>
        </row>
        <row r="179">
          <cell r="A179">
            <v>44504</v>
          </cell>
          <cell r="F179">
            <v>136.40081</v>
          </cell>
        </row>
        <row r="180">
          <cell r="A180">
            <v>44595</v>
          </cell>
          <cell r="F180">
            <v>137.82035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319.2556</v>
          </cell>
        </row>
        <row r="183">
          <cell r="A183">
            <v>44322</v>
          </cell>
          <cell r="F183">
            <v>322.52473</v>
          </cell>
        </row>
        <row r="184">
          <cell r="A184">
            <v>44413</v>
          </cell>
          <cell r="F184">
            <v>318.06228</v>
          </cell>
        </row>
        <row r="185">
          <cell r="A185">
            <v>44504</v>
          </cell>
          <cell r="F185">
            <v>321.48647</v>
          </cell>
        </row>
        <row r="186">
          <cell r="A186">
            <v>44595</v>
          </cell>
          <cell r="F186">
            <v>316.73571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221.13123</v>
          </cell>
        </row>
        <row r="189">
          <cell r="A189">
            <v>44322</v>
          </cell>
          <cell r="F189">
            <v>223.39576</v>
          </cell>
        </row>
        <row r="190">
          <cell r="A190">
            <v>44413</v>
          </cell>
          <cell r="F190">
            <v>221.59745</v>
          </cell>
        </row>
        <row r="191">
          <cell r="A191">
            <v>44504</v>
          </cell>
          <cell r="F191">
            <v>223.98304000000002</v>
          </cell>
        </row>
        <row r="192">
          <cell r="A192">
            <v>44595</v>
          </cell>
          <cell r="F192">
            <v>222.0139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196.06702</v>
          </cell>
        </row>
        <row r="195">
          <cell r="A195">
            <v>44322</v>
          </cell>
          <cell r="F195">
            <v>195.36132</v>
          </cell>
        </row>
        <row r="196">
          <cell r="A196">
            <v>44413</v>
          </cell>
          <cell r="F196">
            <v>197.50708</v>
          </cell>
        </row>
        <row r="197">
          <cell r="A197">
            <v>44504</v>
          </cell>
          <cell r="F197">
            <v>196.89327</v>
          </cell>
        </row>
        <row r="198">
          <cell r="A198">
            <v>44595</v>
          </cell>
          <cell r="F198">
            <v>198.94274000000001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170.31842</v>
          </cell>
        </row>
        <row r="201">
          <cell r="A201">
            <v>44322</v>
          </cell>
          <cell r="F201">
            <v>172.06248</v>
          </cell>
        </row>
        <row r="202">
          <cell r="A202">
            <v>44413</v>
          </cell>
          <cell r="F202">
            <v>171.61969</v>
          </cell>
        </row>
        <row r="203">
          <cell r="A203">
            <v>44504</v>
          </cell>
          <cell r="F203">
            <v>173.46722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6.6904699999999995</v>
          </cell>
          <cell r="E9">
            <v>6.84563</v>
          </cell>
          <cell r="F9">
            <v>7.00075</v>
          </cell>
          <cell r="G9">
            <v>7.16664</v>
          </cell>
          <cell r="H9">
            <v>7.366200000000001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3.74634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10.37285</v>
          </cell>
          <cell r="E14">
            <v>10.56289</v>
          </cell>
          <cell r="F14">
            <v>10.75407</v>
          </cell>
          <cell r="G14">
            <v>10.95043</v>
          </cell>
          <cell r="H14">
            <v>11.16466</v>
          </cell>
        </row>
        <row r="15">
          <cell r="D15">
            <v>9.25337</v>
          </cell>
          <cell r="E15">
            <v>9.44468</v>
          </cell>
          <cell r="F15">
            <v>9.640500000000001</v>
          </cell>
          <cell r="G15">
            <v>9.8454</v>
          </cell>
          <cell r="H15">
            <v>10.077129999999999</v>
          </cell>
        </row>
        <row r="16">
          <cell r="D16">
            <v>10.74798</v>
          </cell>
          <cell r="E16">
            <v>10.93351</v>
          </cell>
          <cell r="F16">
            <v>11.122959999999999</v>
          </cell>
          <cell r="G16">
            <v>11.317</v>
          </cell>
          <cell r="H16">
            <v>11.53154</v>
          </cell>
        </row>
        <row r="17">
          <cell r="D17">
            <v>4.657830000000001</v>
          </cell>
          <cell r="E17">
            <v>4.74796</v>
          </cell>
          <cell r="F17">
            <v>4.82228</v>
          </cell>
          <cell r="G17">
            <v>4.93161</v>
          </cell>
          <cell r="H17">
            <v>5.14954</v>
          </cell>
        </row>
        <row r="18">
          <cell r="D18">
            <v>10.80816</v>
          </cell>
          <cell r="E18">
            <v>10.99625</v>
          </cell>
          <cell r="F18">
            <v>11.18887</v>
          </cell>
          <cell r="G18">
            <v>11.38629</v>
          </cell>
          <cell r="H18">
            <v>11.605179999999999</v>
          </cell>
        </row>
        <row r="19">
          <cell r="D19">
            <v>10.71403</v>
          </cell>
          <cell r="E19">
            <v>10.927430000000001</v>
          </cell>
          <cell r="F19">
            <v>11.148679999999999</v>
          </cell>
          <cell r="G19">
            <v>11.365260000000001</v>
          </cell>
          <cell r="H19">
            <v>11.60684</v>
          </cell>
        </row>
        <row r="20">
          <cell r="D20">
            <v>8.762889999999999</v>
          </cell>
          <cell r="E20">
            <v>8.95759</v>
          </cell>
          <cell r="F20">
            <v>9.15911</v>
          </cell>
          <cell r="G20">
            <v>9.35981</v>
          </cell>
          <cell r="H20">
            <v>9.58956</v>
          </cell>
        </row>
        <row r="21">
          <cell r="D21">
            <v>9.69397</v>
          </cell>
          <cell r="E21">
            <v>9.900879999999999</v>
          </cell>
          <cell r="F21">
            <v>10.11027</v>
          </cell>
          <cell r="G21">
            <v>10.32779</v>
          </cell>
          <cell r="H21">
            <v>10.568660000000001</v>
          </cell>
        </row>
        <row r="22">
          <cell r="D22">
            <v>10.82869</v>
          </cell>
          <cell r="E22">
            <v>11.03702</v>
          </cell>
          <cell r="F22">
            <v>11.25293</v>
          </cell>
          <cell r="G22">
            <v>11.46381</v>
          </cell>
          <cell r="H22">
            <v>11.69874</v>
          </cell>
        </row>
        <row r="23">
          <cell r="D23">
            <v>10.88816</v>
          </cell>
          <cell r="E23">
            <v>11.08829</v>
          </cell>
          <cell r="F23">
            <v>11.29551</v>
          </cell>
          <cell r="G23">
            <v>11.49757</v>
          </cell>
          <cell r="H23">
            <v>11.7224</v>
          </cell>
        </row>
        <row r="24">
          <cell r="D24">
            <v>10.46485</v>
          </cell>
          <cell r="E24">
            <v>10.67764</v>
          </cell>
          <cell r="F24">
            <v>10.89633</v>
          </cell>
          <cell r="G24">
            <v>11.1222</v>
          </cell>
          <cell r="H24">
            <v>11.37431</v>
          </cell>
        </row>
        <row r="29">
          <cell r="D29">
            <v>11.36747</v>
          </cell>
          <cell r="E29">
            <v>11.622689999999999</v>
          </cell>
          <cell r="F29">
            <v>11.88385</v>
          </cell>
          <cell r="G29">
            <v>12.15528</v>
          </cell>
          <cell r="H29">
            <v>12.45671</v>
          </cell>
        </row>
        <row r="30">
          <cell r="D30">
            <v>11.87131</v>
          </cell>
          <cell r="E30">
            <v>12.11855</v>
          </cell>
          <cell r="F30">
            <v>12.36548</v>
          </cell>
          <cell r="G30">
            <v>12.62367</v>
          </cell>
          <cell r="H30">
            <v>12.90061</v>
          </cell>
        </row>
        <row r="49">
          <cell r="D49">
            <v>119.65390000000001</v>
          </cell>
          <cell r="E49">
            <v>120.84739</v>
          </cell>
          <cell r="F49">
            <v>116.86419</v>
          </cell>
          <cell r="G49">
            <v>118.095</v>
          </cell>
          <cell r="H49">
            <v>114.01673000000001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102.84889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71.10484</v>
          </cell>
          <cell r="E54">
            <v>68.67502</v>
          </cell>
          <cell r="F54">
            <v>69.41272000000001</v>
          </cell>
          <cell r="G54">
            <v>67.00418</v>
          </cell>
          <cell r="H54">
            <v>67.68522</v>
          </cell>
        </row>
        <row r="55">
          <cell r="D55">
            <v>88.58361000000001</v>
          </cell>
          <cell r="E55">
            <v>85.93961</v>
          </cell>
          <cell r="F55">
            <v>86.86241</v>
          </cell>
          <cell r="G55">
            <v>84.24863</v>
          </cell>
          <cell r="H55">
            <v>85.10535</v>
          </cell>
        </row>
        <row r="56">
          <cell r="D56">
            <v>68.22158</v>
          </cell>
          <cell r="E56">
            <v>65.62648</v>
          </cell>
          <cell r="F56">
            <v>66.33116</v>
          </cell>
          <cell r="G56">
            <v>63.753249999999994</v>
          </cell>
          <cell r="H56">
            <v>64.40139</v>
          </cell>
        </row>
        <row r="57">
          <cell r="D57">
            <v>109.45235</v>
          </cell>
          <cell r="E57">
            <v>106.63855</v>
          </cell>
          <cell r="F57">
            <v>107.78353</v>
          </cell>
          <cell r="G57">
            <v>105.01199000000001</v>
          </cell>
          <cell r="H57">
            <v>106.07996</v>
          </cell>
        </row>
        <row r="58">
          <cell r="D58">
            <v>85.96775</v>
          </cell>
          <cell r="E58">
            <v>82.41574</v>
          </cell>
          <cell r="F58">
            <v>83.30076</v>
          </cell>
          <cell r="G58">
            <v>79.7674</v>
          </cell>
          <cell r="H58">
            <v>80.57829</v>
          </cell>
        </row>
        <row r="59">
          <cell r="D59">
            <v>83.4433</v>
          </cell>
          <cell r="E59">
            <v>84.29777</v>
          </cell>
          <cell r="F59">
            <v>80.96798</v>
          </cell>
          <cell r="G59">
            <v>81.83999</v>
          </cell>
          <cell r="H59">
            <v>78.43734</v>
          </cell>
        </row>
        <row r="60">
          <cell r="D60">
            <v>95.52256</v>
          </cell>
          <cell r="E60">
            <v>96.50071</v>
          </cell>
          <cell r="F60">
            <v>93.55521999999999</v>
          </cell>
          <cell r="G60">
            <v>94.5627</v>
          </cell>
          <cell r="H60">
            <v>91.54284</v>
          </cell>
        </row>
        <row r="61">
          <cell r="D61">
            <v>93.26833</v>
          </cell>
          <cell r="E61">
            <v>90.07942</v>
          </cell>
          <cell r="F61">
            <v>91.06924</v>
          </cell>
          <cell r="G61">
            <v>87.90511</v>
          </cell>
          <cell r="H61">
            <v>88.81908</v>
          </cell>
        </row>
        <row r="62">
          <cell r="D62">
            <v>85.61519</v>
          </cell>
          <cell r="E62">
            <v>86.49187</v>
          </cell>
          <cell r="F62">
            <v>82.93584</v>
          </cell>
          <cell r="G62">
            <v>83.82907</v>
          </cell>
          <cell r="H62">
            <v>80.19686</v>
          </cell>
        </row>
        <row r="63">
          <cell r="D63">
            <v>82.29471000000001</v>
          </cell>
          <cell r="E63">
            <v>83.13741999999999</v>
          </cell>
          <cell r="F63">
            <v>79.66974</v>
          </cell>
          <cell r="G63">
            <v>80.52778</v>
          </cell>
          <cell r="H63">
            <v>76.98635</v>
          </cell>
        </row>
        <row r="64">
          <cell r="D64">
            <v>92.39351</v>
          </cell>
          <cell r="E64">
            <v>88.86633</v>
          </cell>
          <cell r="F64">
            <v>89.84246999999999</v>
          </cell>
          <cell r="G64">
            <v>86.33537</v>
          </cell>
          <cell r="H64">
            <v>87.2332</v>
          </cell>
        </row>
        <row r="69">
          <cell r="D69">
            <v>77.46246</v>
          </cell>
          <cell r="E69">
            <v>74.46169</v>
          </cell>
          <cell r="F69">
            <v>75.26142</v>
          </cell>
          <cell r="G69">
            <v>72.28003</v>
          </cell>
          <cell r="H69">
            <v>73.01468</v>
          </cell>
        </row>
        <row r="70">
          <cell r="D70">
            <v>76.53285</v>
          </cell>
          <cell r="E70">
            <v>73.03882</v>
          </cell>
          <cell r="F70">
            <v>73.82383999999999</v>
          </cell>
          <cell r="G70">
            <v>70.34393</v>
          </cell>
          <cell r="H70">
            <v>71.0583</v>
          </cell>
        </row>
        <row r="72">
          <cell r="D72">
            <v>100.26363</v>
          </cell>
          <cell r="E72">
            <v>100.07497000000001</v>
          </cell>
          <cell r="F72">
            <v>101.174</v>
          </cell>
          <cell r="G72">
            <v>101.03862</v>
          </cell>
          <cell r="H72">
            <v>102.09052999999999</v>
          </cell>
        </row>
        <row r="77">
          <cell r="D77">
            <v>105.72474999999999</v>
          </cell>
          <cell r="E77">
            <v>105.66826</v>
          </cell>
          <cell r="F77">
            <v>106.82878</v>
          </cell>
          <cell r="G77">
            <v>106.82849000000002</v>
          </cell>
          <cell r="H77">
            <v>107.94060999999999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755.8229613550404</v>
          </cell>
          <cell r="E9">
            <v>763.3744265907653</v>
          </cell>
          <cell r="F9">
            <v>771.4830071344005</v>
          </cell>
          <cell r="G9">
            <v>779.6916323361536</v>
          </cell>
        </row>
        <row r="10">
          <cell r="D10">
            <v>799.6570428584379</v>
          </cell>
          <cell r="E10">
            <v>807.6464566079514</v>
          </cell>
          <cell r="F10">
            <v>816.2252956626397</v>
          </cell>
          <cell r="G10">
            <v>824.90998148245</v>
          </cell>
        </row>
        <row r="11">
          <cell r="D11">
            <v>764.661421918866</v>
          </cell>
          <cell r="E11">
            <v>772.3011926587865</v>
          </cell>
          <cell r="F11">
            <v>780.5045935148862</v>
          </cell>
          <cell r="G11">
            <v>788.8092089337118</v>
          </cell>
        </row>
        <row r="13">
          <cell r="D13">
            <v>790.746537784186</v>
          </cell>
          <cell r="E13">
            <v>798.6469262291754</v>
          </cell>
          <cell r="F13">
            <v>807.1301720672334</v>
          </cell>
          <cell r="G13">
            <v>815.7180852296191</v>
          </cell>
        </row>
        <row r="14">
          <cell r="D14">
            <v>872.809237632535</v>
          </cell>
          <cell r="E14">
            <v>881.52951864065</v>
          </cell>
          <cell r="F14">
            <v>890.8931452627946</v>
          </cell>
          <cell r="G14">
            <v>900.3723014550181</v>
          </cell>
        </row>
        <row r="15">
          <cell r="D15">
            <v>794.9641434987251</v>
          </cell>
          <cell r="E15">
            <v>802.906670254615</v>
          </cell>
          <cell r="F15">
            <v>811.4351631907188</v>
          </cell>
          <cell r="G15">
            <v>820.0688817153779</v>
          </cell>
        </row>
        <row r="16">
          <cell r="D16">
            <v>273.41809535489523</v>
          </cell>
          <cell r="E16">
            <v>276.2179084427673</v>
          </cell>
          <cell r="F16">
            <v>279.21925404788067</v>
          </cell>
          <cell r="G16">
            <v>282.2567900995691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872.809</v>
      </c>
      <c r="D6" s="25">
        <f>C6</f>
        <v>872.809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881.53</v>
      </c>
      <c r="D7" s="25">
        <f>C7</f>
        <v>881.53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890.893</v>
      </c>
      <c r="D8" s="25">
        <f>C8</f>
        <v>890.893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900.372</v>
      </c>
      <c r="D9" s="25">
        <f>C9</f>
        <v>900.372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794.9641434987251</v>
      </c>
      <c r="D11" s="24">
        <f>C11</f>
        <v>794.9641434987251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802.906670254615</v>
      </c>
      <c r="D12" s="24">
        <f aca="true" t="shared" si="0" ref="D12:D19">C12</f>
        <v>802.906670254615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811.4351631907188</v>
      </c>
      <c r="D13" s="24">
        <f t="shared" si="0"/>
        <v>811.4351631907188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820.0688817153779</v>
      </c>
      <c r="D14" s="24">
        <f t="shared" si="0"/>
        <v>820.0688817153779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790.746537784186</v>
      </c>
      <c r="D16" s="24">
        <f t="shared" si="0"/>
        <v>790.746537784186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798.6469262291754</v>
      </c>
      <c r="D17" s="24">
        <f t="shared" si="0"/>
        <v>798.6469262291754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807.1301720672334</v>
      </c>
      <c r="D18" s="24">
        <f t="shared" si="0"/>
        <v>807.1301720672334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815.7180852296191</v>
      </c>
      <c r="D19" s="24">
        <f t="shared" si="0"/>
        <v>815.7180852296191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764.661</v>
      </c>
      <c r="D21" s="25">
        <f>C21</f>
        <v>764.661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772.301</v>
      </c>
      <c r="D22" s="25">
        <f>C22</f>
        <v>772.301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780.505</v>
      </c>
      <c r="D23" s="25">
        <f>C23</f>
        <v>780.505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788.809</v>
      </c>
      <c r="D24" s="25">
        <f>C24</f>
        <v>788.809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799.657</v>
      </c>
      <c r="D26" s="25">
        <f>C26</f>
        <v>799.657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807.646</v>
      </c>
      <c r="D27" s="25">
        <f>C27</f>
        <v>807.646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816.2252956626397</v>
      </c>
      <c r="D28" s="25">
        <f>C28</f>
        <v>816.2252956626397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824.90998148245</v>
      </c>
      <c r="D29" s="25">
        <f>C29</f>
        <v>824.90998148245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755.823</v>
      </c>
      <c r="D31" s="25">
        <f>C31</f>
        <v>755.823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763.374</v>
      </c>
      <c r="D32" s="25">
        <f>C32</f>
        <v>763.374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771.483</v>
      </c>
      <c r="D33" s="25">
        <f>C33</f>
        <v>771.483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779.692</v>
      </c>
      <c r="D34" s="25">
        <f>C34</f>
        <v>779.692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273.418</v>
      </c>
      <c r="D36" s="25">
        <f>C36</f>
        <v>273.418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276.218</v>
      </c>
      <c r="D37" s="25">
        <f>C37</f>
        <v>276.218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279.219</v>
      </c>
      <c r="D38" s="25">
        <f>C38</f>
        <v>279.219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282.257</v>
      </c>
      <c r="D39" s="25">
        <f>C39</f>
        <v>282.257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6.69</v>
      </c>
      <c r="D41" s="31">
        <f>'[1]Fair Value Bonds'!$D$49</f>
        <v>119.65390000000001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6.846</v>
      </c>
      <c r="D42" s="31">
        <f>'[1]Fair Value Bonds'!$E$49</f>
        <v>120.84739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7.001</v>
      </c>
      <c r="D43" s="31">
        <f>'[1]Fair Value Bonds'!$F$49</f>
        <v>116.86419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7.167</v>
      </c>
      <c r="D44" s="31">
        <f>'[1]Fair Value Bonds'!$G$49</f>
        <v>118.095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7.366</v>
      </c>
      <c r="D45" s="31">
        <f>'[1]Fair Value Bonds'!$H$49</f>
        <v>114.01673000000001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3.74634</v>
      </c>
      <c r="D62" s="31">
        <f>'[1]Fair Value Bonds'!$D$53</f>
        <v>102.84889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10.373</v>
      </c>
      <c r="D68" s="31">
        <f>'[1]Fair Value Bonds'!$D$54</f>
        <v>71.10484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10.563</v>
      </c>
      <c r="D69" s="31">
        <f>'[1]Fair Value Bonds'!$E$54</f>
        <v>68.67502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10.754</v>
      </c>
      <c r="D70" s="31">
        <f>'[1]Fair Value Bonds'!$F$54</f>
        <v>69.41272000000001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10.95</v>
      </c>
      <c r="D71" s="31">
        <f>'[1]Fair Value Bonds'!$G$54</f>
        <v>67.00418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11.165</v>
      </c>
      <c r="D72" s="31">
        <f>'[1]Fair Value Bonds'!$H$54</f>
        <v>67.68522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9.253</v>
      </c>
      <c r="D74" s="31">
        <f>'[1]Fair Value Bonds'!$D$55</f>
        <v>88.58361000000001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9.445</v>
      </c>
      <c r="D75" s="31">
        <f>'[1]Fair Value Bonds'!$E$55</f>
        <v>85.93961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9.641</v>
      </c>
      <c r="D76" s="31">
        <f>'[1]Fair Value Bonds'!$F$55</f>
        <v>86.86241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9.845</v>
      </c>
      <c r="D77" s="31">
        <f>'[1]Fair Value Bonds'!$G$55</f>
        <v>84.24863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10.077</v>
      </c>
      <c r="D78" s="31">
        <f>'[1]Fair Value Bonds'!$H$55</f>
        <v>85.10535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10.748</v>
      </c>
      <c r="D80" s="31">
        <f>'[1]Fair Value Bonds'!$D$56</f>
        <v>68.22158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10.934</v>
      </c>
      <c r="D81" s="31">
        <f>'[1]Fair Value Bonds'!$E$56</f>
        <v>65.62648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11.123</v>
      </c>
      <c r="D82" s="31">
        <f>'[1]Fair Value Bonds'!$F$56</f>
        <v>66.33116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11.317</v>
      </c>
      <c r="D83" s="31">
        <f>'[1]Fair Value Bonds'!$G$56</f>
        <v>63.753249999999994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11.532</v>
      </c>
      <c r="D84" s="31">
        <f>'[1]Fair Value Bonds'!$H$56</f>
        <v>64.40139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4.658</v>
      </c>
      <c r="D86" s="31">
        <f>'[1]Fair Value Bonds'!$D$57</f>
        <v>109.45235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4.748</v>
      </c>
      <c r="D87" s="31">
        <f>'[1]Fair Value Bonds'!$E$57</f>
        <v>106.63855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4.822</v>
      </c>
      <c r="D88" s="31">
        <f>'[1]Fair Value Bonds'!$F$57</f>
        <v>107.78353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4.932</v>
      </c>
      <c r="D89" s="31">
        <f>'[1]Fair Value Bonds'!$G$57</f>
        <v>105.01199000000001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5.15</v>
      </c>
      <c r="D90" s="31">
        <f>'[1]Fair Value Bonds'!$H$57</f>
        <v>106.07996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10.808</v>
      </c>
      <c r="D92" s="31">
        <f>'[1]Fair Value Bonds'!$D$58</f>
        <v>85.96775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10.996</v>
      </c>
      <c r="D93" s="31">
        <f>'[1]Fair Value Bonds'!$E$58</f>
        <v>82.41574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11.189</v>
      </c>
      <c r="D94" s="31">
        <f>'[1]Fair Value Bonds'!$F$58</f>
        <v>83.30076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11.386</v>
      </c>
      <c r="D95" s="31">
        <f>'[1]Fair Value Bonds'!$G$58</f>
        <v>79.7674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11.605</v>
      </c>
      <c r="D96" s="31">
        <f>'[1]Fair Value Bonds'!$H$58</f>
        <v>80.57829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8.762889999999999</v>
      </c>
      <c r="D98" s="31">
        <f>'[1]Fair Value Bonds'!D60</f>
        <v>95.52256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8.95759</v>
      </c>
      <c r="D99" s="31">
        <f>'[1]Fair Value Bonds'!E60</f>
        <v>96.50071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9.15911</v>
      </c>
      <c r="D100" s="31">
        <f>'[1]Fair Value Bonds'!F60</f>
        <v>93.55521999999999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9.35981</v>
      </c>
      <c r="D101" s="31">
        <f>'[1]Fair Value Bonds'!G60</f>
        <v>94.5627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9.58956</v>
      </c>
      <c r="D102" s="31">
        <f>'[1]Fair Value Bonds'!H60</f>
        <v>91.54284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9.694</v>
      </c>
      <c r="D104" s="31">
        <f>'[1]Fair Value Bonds'!$D$61</f>
        <v>93.26833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9.901</v>
      </c>
      <c r="D105" s="31">
        <f>'[1]Fair Value Bonds'!$E$61</f>
        <v>90.07942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10.11</v>
      </c>
      <c r="D106" s="31">
        <f>'[1]Fair Value Bonds'!$F$61</f>
        <v>91.06924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10.328</v>
      </c>
      <c r="D107" s="31">
        <f>'[1]Fair Value Bonds'!$G$61</f>
        <v>87.90511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10.569</v>
      </c>
      <c r="D108" s="31">
        <f>'[1]Fair Value Bonds'!$H$61</f>
        <v>88.81908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11.367</v>
      </c>
      <c r="D110" s="31">
        <f>'[1]Fair Value Bonds'!$D$69</f>
        <v>77.46246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11.623</v>
      </c>
      <c r="D111" s="31">
        <f>'[1]Fair Value Bonds'!$E$69</f>
        <v>74.46169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11.884</v>
      </c>
      <c r="D112" s="31">
        <f>'[1]Fair Value Bonds'!$F$69</f>
        <v>75.26142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12.155</v>
      </c>
      <c r="D113" s="31">
        <f>'[1]Fair Value Bonds'!$G$69</f>
        <v>72.28003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12.457</v>
      </c>
      <c r="D114" s="31">
        <f>'[1]Fair Value Bonds'!$H$69</f>
        <v>73.01468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11.87131</v>
      </c>
      <c r="D116" s="31">
        <f>'[1]Fair Value Bonds'!$D$70</f>
        <v>76.53285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12.11855</v>
      </c>
      <c r="D117" s="31">
        <f>'[1]Fair Value Bonds'!$E$70</f>
        <v>73.03882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12.36548</v>
      </c>
      <c r="D118" s="31">
        <f>'[1]Fair Value Bonds'!$F$70</f>
        <v>73.82383999999999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12.62367</v>
      </c>
      <c r="D119" s="31">
        <f>'[1]Fair Value Bonds'!$G$70</f>
        <v>70.34393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12.90061</v>
      </c>
      <c r="D120" s="31">
        <f>'[1]Fair Value Bonds'!$H$70</f>
        <v>71.0583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148.88125000000002</v>
      </c>
      <c r="D122" s="31">
        <f>'[1]Neutron Test'!F140</f>
        <v>148.88125000000002</v>
      </c>
    </row>
    <row r="123" spans="1:4" ht="10.5" customHeight="1">
      <c r="A123" s="22">
        <f>'[1]Neutron Test'!A141:B141</f>
        <v>44322</v>
      </c>
      <c r="B123" s="23"/>
      <c r="C123" s="24">
        <f>D123</f>
        <v>150.40581</v>
      </c>
      <c r="D123" s="31">
        <f>'[1]Neutron Test'!F141</f>
        <v>150.40581</v>
      </c>
    </row>
    <row r="124" spans="1:4" ht="10.5" customHeight="1">
      <c r="A124" s="22">
        <f>'[1]Neutron Test'!A142:B142</f>
        <v>44413</v>
      </c>
      <c r="B124" s="23"/>
      <c r="C124" s="24">
        <f>D124</f>
        <v>150.52678</v>
      </c>
      <c r="D124" s="31">
        <f>'[1]Neutron Test'!F142</f>
        <v>150.52678</v>
      </c>
    </row>
    <row r="125" spans="1:4" ht="10.5" customHeight="1">
      <c r="A125" s="22">
        <f>'[1]Neutron Test'!A143:B143</f>
        <v>44504</v>
      </c>
      <c r="B125" s="23"/>
      <c r="C125" s="24">
        <f>D125</f>
        <v>152.14717</v>
      </c>
      <c r="D125" s="31">
        <f>'[1]Neutron Test'!F143</f>
        <v>152.14717</v>
      </c>
    </row>
    <row r="126" spans="1:4" ht="10.5" customHeight="1">
      <c r="A126" s="22">
        <f>'[1]Neutron Test'!A144:B144</f>
        <v>44595</v>
      </c>
      <c r="B126" s="23"/>
      <c r="C126" s="24">
        <f>D126</f>
        <v>152.17364</v>
      </c>
      <c r="D126" s="31">
        <f>'[1]Neutron Test'!F144</f>
        <v>152.17364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105.72474999999999</v>
      </c>
      <c r="D128" s="31">
        <f>'[1]Fair Value Bonds'!D77</f>
        <v>105.72474999999999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105.66826</v>
      </c>
      <c r="D129" s="31">
        <f>'[1]Fair Value Bonds'!E77</f>
        <v>105.66826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106.82878</v>
      </c>
      <c r="D130" s="31">
        <f>'[1]Fair Value Bonds'!F77</f>
        <v>106.82878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106.82849000000002</v>
      </c>
      <c r="D131" s="31">
        <f>'[1]Fair Value Bonds'!G77</f>
        <v>106.82849000000002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107.94060999999999</v>
      </c>
      <c r="D132" s="31">
        <f>'[1]Fair Value Bonds'!H77</f>
        <v>107.94060999999999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100.26363</v>
      </c>
      <c r="D134" s="31">
        <f>C134</f>
        <v>100.26363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100.07497000000001</v>
      </c>
      <c r="D135" s="31">
        <f>C135</f>
        <v>100.07497000000001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101.174</v>
      </c>
      <c r="D136" s="31">
        <f>C136</f>
        <v>101.174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101.03862</v>
      </c>
      <c r="D137" s="31">
        <f>C137</f>
        <v>101.03862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102.09052999999999</v>
      </c>
      <c r="D138" s="31">
        <f>C138</f>
        <v>102.09052999999999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112.87326</v>
      </c>
      <c r="D140" s="31">
        <f>'[1]Neutron Test'!F158</f>
        <v>112.87326</v>
      </c>
    </row>
    <row r="141" spans="1:4" ht="10.5" customHeight="1">
      <c r="A141" s="22">
        <f>'[1]Neutron Test'!A159:B159</f>
        <v>44322</v>
      </c>
      <c r="B141" s="23"/>
      <c r="C141" s="24">
        <f>D141</f>
        <v>114.02899</v>
      </c>
      <c r="D141" s="31">
        <f>'[1]Neutron Test'!F159</f>
        <v>114.02899</v>
      </c>
    </row>
    <row r="142" spans="1:4" ht="10.5" customHeight="1">
      <c r="A142" s="22">
        <f>'[1]Neutron Test'!A160:B160</f>
        <v>44413</v>
      </c>
      <c r="B142" s="23"/>
      <c r="C142" s="24">
        <f>D142</f>
        <v>113.55925</v>
      </c>
      <c r="D142" s="31">
        <f>'[1]Neutron Test'!F160</f>
        <v>113.55925</v>
      </c>
    </row>
    <row r="143" spans="1:4" ht="10.5" customHeight="1">
      <c r="A143" s="22">
        <f>'[1]Neutron Test'!A161:B161</f>
        <v>44504</v>
      </c>
      <c r="B143" s="23"/>
      <c r="C143" s="24">
        <f>D143</f>
        <v>114.78174000000001</v>
      </c>
      <c r="D143" s="31">
        <f>'[1]Neutron Test'!F161</f>
        <v>114.78174000000001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114.22429999999999</v>
      </c>
      <c r="D144" s="31">
        <f>'[1]Neutron Test'!F162</f>
        <v>114.22429999999999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10.82869</v>
      </c>
      <c r="D146" s="31">
        <f>'[1]Fair Value Bonds'!D62</f>
        <v>85.61519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11.03702</v>
      </c>
      <c r="D147" s="31">
        <f>'[1]Fair Value Bonds'!E62</f>
        <v>86.49187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11.25293</v>
      </c>
      <c r="D148" s="31">
        <f>'[1]Fair Value Bonds'!F62</f>
        <v>82.93584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11.46381</v>
      </c>
      <c r="D149" s="31">
        <f>'[1]Fair Value Bonds'!G62</f>
        <v>83.82907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11.69874</v>
      </c>
      <c r="D150" s="31">
        <f>'[1]Fair Value Bonds'!H62</f>
        <v>80.19686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103.07951</v>
      </c>
      <c r="D152" s="31">
        <f>'[1]Neutron Test'!F170</f>
        <v>103.07951</v>
      </c>
    </row>
    <row r="153" spans="1:4" ht="10.5" customHeight="1">
      <c r="A153" s="22">
        <f>'[1]Neutron Test'!A171:B171</f>
        <v>44322</v>
      </c>
      <c r="B153" s="23"/>
      <c r="C153" s="24">
        <f>D153</f>
        <v>104.13515</v>
      </c>
      <c r="D153" s="31">
        <f>'[1]Neutron Test'!F171</f>
        <v>104.13515</v>
      </c>
    </row>
    <row r="154" spans="1:4" ht="10.5" customHeight="1">
      <c r="A154" s="22">
        <f>'[1]Neutron Test'!A172:B172</f>
        <v>44413</v>
      </c>
      <c r="B154" s="23"/>
      <c r="C154" s="24">
        <f>D154</f>
        <v>103.35069999999999</v>
      </c>
      <c r="D154" s="31">
        <f>'[1]Neutron Test'!F172</f>
        <v>103.35069999999999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104.46330999999999</v>
      </c>
      <c r="D155" s="31">
        <f>'[1]Neutron Test'!F173</f>
        <v>104.46330999999999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103.60346</v>
      </c>
      <c r="D156" s="31">
        <f>'[1]Neutron Test'!F174</f>
        <v>103.60346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136.02195</v>
      </c>
      <c r="D158" s="31">
        <f>'[1]Neutron Test'!F176</f>
        <v>136.02195</v>
      </c>
    </row>
    <row r="159" spans="1:4" ht="10.5" customHeight="1">
      <c r="A159" s="22">
        <f>'[1]Neutron Test'!A177:B177</f>
        <v>44322</v>
      </c>
      <c r="B159" s="23"/>
      <c r="C159" s="24">
        <f>D159</f>
        <v>135.44623</v>
      </c>
      <c r="D159" s="31">
        <f>'[1]Neutron Test'!F177</f>
        <v>135.44623</v>
      </c>
    </row>
    <row r="160" spans="1:4" ht="10.5" customHeight="1">
      <c r="A160" s="22">
        <f>'[1]Neutron Test'!A178:B178</f>
        <v>44413</v>
      </c>
      <c r="B160" s="23"/>
      <c r="C160" s="24">
        <f>D160</f>
        <v>136.9341</v>
      </c>
      <c r="D160" s="31">
        <f>'[1]Neutron Test'!F178</f>
        <v>136.9341</v>
      </c>
    </row>
    <row r="161" spans="1:4" ht="10.5" customHeight="1">
      <c r="A161" s="22">
        <f>'[1]Neutron Test'!A179:B179</f>
        <v>44504</v>
      </c>
      <c r="B161" s="23"/>
      <c r="C161" s="24">
        <f>D161</f>
        <v>136.40081</v>
      </c>
      <c r="D161" s="31">
        <f>'[1]Neutron Test'!F179</f>
        <v>136.40081</v>
      </c>
    </row>
    <row r="162" spans="1:4" ht="10.5" customHeight="1">
      <c r="A162" s="22">
        <f>'[1]Neutron Test'!A180:B180</f>
        <v>44595</v>
      </c>
      <c r="B162" s="23"/>
      <c r="C162" s="24">
        <f>D162</f>
        <v>137.82035</v>
      </c>
      <c r="D162" s="31">
        <f>'[1]Neutron Test'!F180</f>
        <v>137.82035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319.2556</v>
      </c>
      <c r="D164" s="31">
        <f>'[1]Neutron Test'!F182</f>
        <v>319.2556</v>
      </c>
    </row>
    <row r="165" spans="1:4" ht="10.5" customHeight="1">
      <c r="A165" s="22">
        <f>'[1]Neutron Test'!A183:B183</f>
        <v>44322</v>
      </c>
      <c r="B165" s="23"/>
      <c r="C165" s="24">
        <f>D165</f>
        <v>322.52473</v>
      </c>
      <c r="D165" s="31">
        <f>'[1]Neutron Test'!F183</f>
        <v>322.52473</v>
      </c>
    </row>
    <row r="166" spans="1:4" ht="10.5" customHeight="1">
      <c r="A166" s="22">
        <f>'[1]Neutron Test'!A184:B184</f>
        <v>44413</v>
      </c>
      <c r="B166" s="23"/>
      <c r="C166" s="24">
        <f>D166</f>
        <v>318.06228</v>
      </c>
      <c r="D166" s="31">
        <f>'[1]Neutron Test'!F184</f>
        <v>318.06228</v>
      </c>
    </row>
    <row r="167" spans="1:4" ht="10.5" customHeight="1">
      <c r="A167" s="22">
        <f>'[1]Neutron Test'!A185:B185</f>
        <v>44504</v>
      </c>
      <c r="B167" s="23"/>
      <c r="C167" s="24">
        <f>D167</f>
        <v>321.48647</v>
      </c>
      <c r="D167" s="31">
        <f>'[1]Neutron Test'!F185</f>
        <v>321.48647</v>
      </c>
    </row>
    <row r="168" spans="1:4" ht="10.5" customHeight="1">
      <c r="A168" s="22">
        <f>'[1]Neutron Test'!A186:B186</f>
        <v>44595</v>
      </c>
      <c r="B168" s="23"/>
      <c r="C168" s="24">
        <f>D168</f>
        <v>316.73571</v>
      </c>
      <c r="D168" s="31">
        <f>'[1]Neutron Test'!F186</f>
        <v>316.73571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221.13123</v>
      </c>
      <c r="D170" s="31">
        <f>'[1]Neutron Test'!F188</f>
        <v>221.13123</v>
      </c>
    </row>
    <row r="171" spans="1:4" ht="10.5" customHeight="1">
      <c r="A171" s="22">
        <f>'[1]Neutron Test'!A189:B189</f>
        <v>44322</v>
      </c>
      <c r="B171" s="23"/>
      <c r="C171" s="24">
        <f>D171</f>
        <v>223.39576</v>
      </c>
      <c r="D171" s="31">
        <f>'[1]Neutron Test'!F189</f>
        <v>223.39576</v>
      </c>
    </row>
    <row r="172" spans="1:4" ht="10.5" customHeight="1">
      <c r="A172" s="22">
        <f>'[1]Neutron Test'!A190:B190</f>
        <v>44413</v>
      </c>
      <c r="B172" s="23"/>
      <c r="C172" s="24">
        <f>D172</f>
        <v>221.59745</v>
      </c>
      <c r="D172" s="31">
        <f>'[1]Neutron Test'!F190</f>
        <v>221.59745</v>
      </c>
    </row>
    <row r="173" spans="1:4" ht="10.5" customHeight="1">
      <c r="A173" s="22">
        <f>'[1]Neutron Test'!A191:B191</f>
        <v>44504</v>
      </c>
      <c r="B173" s="23"/>
      <c r="C173" s="24">
        <f>D173</f>
        <v>223.98304000000002</v>
      </c>
      <c r="D173" s="31">
        <f>'[1]Neutron Test'!F191</f>
        <v>223.98304000000002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222.0139</v>
      </c>
      <c r="D174" s="31">
        <f>'[1]Neutron Test'!F192</f>
        <v>222.0139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196.06702</v>
      </c>
      <c r="D176" s="31">
        <f>'[1]Neutron Test'!F194</f>
        <v>196.06702</v>
      </c>
    </row>
    <row r="177" spans="1:4" ht="10.5" customHeight="1">
      <c r="A177" s="22">
        <f>'[1]Neutron Test'!A195:B195</f>
        <v>44322</v>
      </c>
      <c r="B177" s="23"/>
      <c r="C177" s="24">
        <f>D177</f>
        <v>195.36132</v>
      </c>
      <c r="D177" s="31">
        <f>'[1]Neutron Test'!F195</f>
        <v>195.36132</v>
      </c>
    </row>
    <row r="178" spans="1:4" ht="10.5" customHeight="1">
      <c r="A178" s="22">
        <f>'[1]Neutron Test'!A196:B196</f>
        <v>44413</v>
      </c>
      <c r="B178" s="23"/>
      <c r="C178" s="24">
        <f>D178</f>
        <v>197.50708</v>
      </c>
      <c r="D178" s="31">
        <f>'[1]Neutron Test'!F196</f>
        <v>197.50708</v>
      </c>
    </row>
    <row r="179" spans="1:4" ht="10.5" customHeight="1">
      <c r="A179" s="22">
        <f>'[1]Neutron Test'!A197:B197</f>
        <v>44504</v>
      </c>
      <c r="B179" s="23"/>
      <c r="C179" s="24">
        <f>D179</f>
        <v>196.89327</v>
      </c>
      <c r="D179" s="31">
        <f>'[1]Neutron Test'!F197</f>
        <v>196.89327</v>
      </c>
    </row>
    <row r="180" spans="1:4" ht="10.5" customHeight="1">
      <c r="A180" s="22">
        <f>'[1]Neutron Test'!A198:B198</f>
        <v>44595</v>
      </c>
      <c r="B180" s="23"/>
      <c r="C180" s="24">
        <f>D180</f>
        <v>198.94274000000001</v>
      </c>
      <c r="D180" s="31">
        <f>'[1]Neutron Test'!F198</f>
        <v>198.94274000000001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170.31842</v>
      </c>
      <c r="D182" s="31">
        <f>'[1]Neutron Test'!F200</f>
        <v>170.31842</v>
      </c>
    </row>
    <row r="183" spans="1:4" ht="10.5" customHeight="1">
      <c r="A183" s="22">
        <f>'[1]Neutron Test'!A201:B201</f>
        <v>44322</v>
      </c>
      <c r="B183" s="23"/>
      <c r="C183" s="24">
        <f>D183</f>
        <v>172.06248</v>
      </c>
      <c r="D183" s="31">
        <f>'[1]Neutron Test'!F201</f>
        <v>172.06248</v>
      </c>
    </row>
    <row r="184" spans="1:4" ht="10.5" customHeight="1">
      <c r="A184" s="22">
        <f>'[1]Neutron Test'!A202:B202</f>
        <v>44413</v>
      </c>
      <c r="B184" s="23"/>
      <c r="C184" s="24">
        <f>D184</f>
        <v>171.61969</v>
      </c>
      <c r="D184" s="31">
        <f>'[1]Neutron Test'!F202</f>
        <v>171.61969</v>
      </c>
    </row>
    <row r="185" spans="1:4" ht="10.5" customHeight="1">
      <c r="A185" s="22">
        <f>'[1]Neutron Test'!A203:B203</f>
        <v>44504</v>
      </c>
      <c r="B185" s="23"/>
      <c r="C185" s="24">
        <f>D185</f>
        <v>173.46722</v>
      </c>
      <c r="D185" s="31">
        <f>'[1]Neutron Test'!F203</f>
        <v>173.46722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10.88816</v>
      </c>
      <c r="D188" s="31">
        <f>'[1]Fair Value Bonds'!D63</f>
        <v>82.29471000000001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11.08829</v>
      </c>
      <c r="D189" s="31">
        <f>'[1]Fair Value Bonds'!E63</f>
        <v>83.13741999999999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11.29551</v>
      </c>
      <c r="D190" s="31">
        <f>'[1]Fair Value Bonds'!F63</f>
        <v>79.66974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11.49757</v>
      </c>
      <c r="D191" s="31">
        <f>'[1]Fair Value Bonds'!G63</f>
        <v>80.52778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11.7224</v>
      </c>
      <c r="D192" s="31">
        <f>'[1]Fair Value Bonds'!H63</f>
        <v>76.98635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10.71403</v>
      </c>
      <c r="D194" s="31">
        <f>'[1]Fair Value Bonds'!D59</f>
        <v>83.4433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10.927430000000001</v>
      </c>
      <c r="D195" s="31">
        <f>'[1]Fair Value Bonds'!E59</f>
        <v>84.29777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11.148679999999999</v>
      </c>
      <c r="D196" s="31">
        <f>'[1]Fair Value Bonds'!F59</f>
        <v>80.96798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11.365260000000001</v>
      </c>
      <c r="D197" s="31">
        <f>'[1]Fair Value Bonds'!G59</f>
        <v>81.83999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11.60684</v>
      </c>
      <c r="D198" s="31">
        <f>'[1]Fair Value Bonds'!H59</f>
        <v>78.43734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8.762889999999999</v>
      </c>
      <c r="D200" s="31">
        <f>'[1]Fair Value Bonds'!D60</f>
        <v>95.52256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8.95759</v>
      </c>
      <c r="D201" s="31">
        <f>'[1]Fair Value Bonds'!E60</f>
        <v>96.50071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9.15911</v>
      </c>
      <c r="D202" s="31">
        <f>'[1]Fair Value Bonds'!F60</f>
        <v>93.55521999999999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9.35981</v>
      </c>
      <c r="D203" s="31">
        <f>'[1]Fair Value Bonds'!G60</f>
        <v>94.5627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9.58956</v>
      </c>
      <c r="D204" s="37">
        <f>'[1]Fair Value Bonds'!H60</f>
        <v>91.54284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10.46485</v>
      </c>
      <c r="D206" s="31">
        <f>'[1]Fair Value Bonds'!D64</f>
        <v>92.39351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10.67764</v>
      </c>
      <c r="D207" s="31">
        <f>'[1]Fair Value Bonds'!E64</f>
        <v>88.86633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10.89633</v>
      </c>
      <c r="D208" s="31">
        <f>'[1]Fair Value Bonds'!F64</f>
        <v>89.84246999999999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11.1222</v>
      </c>
      <c r="D209" s="31">
        <f>'[1]Fair Value Bonds'!G64</f>
        <v>86.33537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11.37431</v>
      </c>
      <c r="D210" s="37">
        <f>'[1]Fair Value Bonds'!H64</f>
        <v>87.2332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2021-01-29T13:36:01Z</dcterms:created>
  <dcterms:modified xsi:type="dcterms:W3CDTF">2021-01-29T13:38:13Z</dcterms:modified>
  <cp:category/>
  <cp:version/>
  <cp:contentType/>
  <cp:contentStatus/>
</cp:coreProperties>
</file>