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<sst xmlns="http://schemas.openxmlformats.org/spreadsheetml/2006/main" count="36" uniqueCount="35">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</sst>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148.98266</v>
          </cell>
        </row>
        <row r="141">
          <cell r="A141">
            <v>44322</v>
          </cell>
          <cell r="F141">
            <v>150.49968</v>
          </cell>
        </row>
        <row r="142">
          <cell r="A142">
            <v>44413</v>
          </cell>
          <cell r="F142">
            <v>150.64234000000002</v>
          </cell>
        </row>
        <row r="143">
          <cell r="A143">
            <v>44504</v>
          </cell>
          <cell r="F143">
            <v>152.28432</v>
          </cell>
        </row>
        <row r="144">
          <cell r="A144">
            <v>44595</v>
          </cell>
          <cell r="F144">
            <v>152.32476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112.95199</v>
          </cell>
        </row>
        <row r="159">
          <cell r="A159">
            <v>44322</v>
          </cell>
          <cell r="F159">
            <v>114.10199999999999</v>
          </cell>
        </row>
        <row r="160">
          <cell r="A160">
            <v>44413</v>
          </cell>
          <cell r="F160">
            <v>113.64918</v>
          </cell>
        </row>
        <row r="161">
          <cell r="A161">
            <v>44504</v>
          </cell>
          <cell r="F161">
            <v>114.88810000000001</v>
          </cell>
        </row>
        <row r="162">
          <cell r="A162">
            <v>44595</v>
          </cell>
          <cell r="F162">
            <v>114.34181000000001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103.46759999999999</v>
          </cell>
        </row>
        <row r="171">
          <cell r="A171">
            <v>44322</v>
          </cell>
          <cell r="F171">
            <v>104.52122</v>
          </cell>
        </row>
        <row r="172">
          <cell r="A172">
            <v>44413</v>
          </cell>
          <cell r="F172">
            <v>103.75605000000002</v>
          </cell>
        </row>
        <row r="173">
          <cell r="A173">
            <v>44504</v>
          </cell>
          <cell r="F173">
            <v>104.88721999999999</v>
          </cell>
        </row>
        <row r="174">
          <cell r="A174">
            <v>44595</v>
          </cell>
          <cell r="F174">
            <v>104.04112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136.15787</v>
          </cell>
        </row>
        <row r="177">
          <cell r="A177">
            <v>44322</v>
          </cell>
          <cell r="F177">
            <v>135.57761</v>
          </cell>
        </row>
        <row r="178">
          <cell r="A178">
            <v>44413</v>
          </cell>
          <cell r="F178">
            <v>137.08434</v>
          </cell>
        </row>
        <row r="179">
          <cell r="A179">
            <v>44504</v>
          </cell>
          <cell r="F179">
            <v>136.573</v>
          </cell>
        </row>
        <row r="180">
          <cell r="A180">
            <v>44595</v>
          </cell>
          <cell r="F180">
            <v>138.00432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319.24714</v>
          </cell>
        </row>
        <row r="183">
          <cell r="A183">
            <v>44322</v>
          </cell>
          <cell r="F183">
            <v>322.49787</v>
          </cell>
        </row>
        <row r="184">
          <cell r="A184">
            <v>44413</v>
          </cell>
          <cell r="F184">
            <v>318.0835</v>
          </cell>
        </row>
        <row r="185">
          <cell r="A185">
            <v>44504</v>
          </cell>
          <cell r="F185">
            <v>321.551</v>
          </cell>
        </row>
        <row r="186">
          <cell r="A186">
            <v>44595</v>
          </cell>
          <cell r="F186">
            <v>316.83146999999997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221.13723</v>
          </cell>
        </row>
        <row r="189">
          <cell r="A189">
            <v>44322</v>
          </cell>
          <cell r="F189">
            <v>223.3889</v>
          </cell>
        </row>
        <row r="190">
          <cell r="A190">
            <v>44413</v>
          </cell>
          <cell r="F190">
            <v>221.62288</v>
          </cell>
        </row>
        <row r="191">
          <cell r="A191">
            <v>44504</v>
          </cell>
          <cell r="F191">
            <v>224.03865000000002</v>
          </cell>
        </row>
        <row r="192">
          <cell r="A192">
            <v>44595</v>
          </cell>
          <cell r="F192">
            <v>222.09026999999998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196.25184</v>
          </cell>
        </row>
        <row r="195">
          <cell r="A195">
            <v>44322</v>
          </cell>
          <cell r="F195">
            <v>195.53927</v>
          </cell>
        </row>
        <row r="196">
          <cell r="A196">
            <v>44413</v>
          </cell>
          <cell r="F196">
            <v>197.71202000000002</v>
          </cell>
        </row>
        <row r="197">
          <cell r="A197">
            <v>44504</v>
          </cell>
          <cell r="F197">
            <v>197.12962000000002</v>
          </cell>
        </row>
        <row r="198">
          <cell r="A198">
            <v>44595</v>
          </cell>
          <cell r="F198">
            <v>199.19589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170.34943</v>
          </cell>
        </row>
        <row r="201">
          <cell r="A201">
            <v>44322</v>
          </cell>
          <cell r="F201">
            <v>172.084</v>
          </cell>
        </row>
        <row r="202">
          <cell r="A202">
            <v>44413</v>
          </cell>
          <cell r="F202">
            <v>171.66561000000002</v>
          </cell>
        </row>
        <row r="203">
          <cell r="A203">
            <v>44504</v>
          </cell>
          <cell r="F203">
            <v>173.53685000000002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6.60674</v>
          </cell>
          <cell r="E9">
            <v>6.75828</v>
          </cell>
          <cell r="F9">
            <v>6.90481</v>
          </cell>
          <cell r="G9">
            <v>7.06117</v>
          </cell>
          <cell r="H9">
            <v>7.2517700000000005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3.74648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10.16322</v>
          </cell>
          <cell r="E14">
            <v>10.346260000000001</v>
          </cell>
          <cell r="F14">
            <v>10.52778</v>
          </cell>
          <cell r="G14">
            <v>10.71402</v>
          </cell>
          <cell r="H14">
            <v>10.918239999999999</v>
          </cell>
        </row>
        <row r="15">
          <cell r="D15">
            <v>9.05353</v>
          </cell>
          <cell r="E15">
            <v>9.23766</v>
          </cell>
          <cell r="F15">
            <v>9.42281</v>
          </cell>
          <cell r="G15">
            <v>9.61646</v>
          </cell>
          <cell r="H15">
            <v>9.83689</v>
          </cell>
        </row>
        <row r="16">
          <cell r="D16">
            <v>10.543289999999999</v>
          </cell>
          <cell r="E16">
            <v>10.72187</v>
          </cell>
          <cell r="F16">
            <v>10.90167</v>
          </cell>
          <cell r="G16">
            <v>11.08568</v>
          </cell>
          <cell r="H16">
            <v>11.28997</v>
          </cell>
        </row>
        <row r="17">
          <cell r="D17">
            <v>4.60484</v>
          </cell>
          <cell r="E17">
            <v>4.69063</v>
          </cell>
          <cell r="F17">
            <v>4.7460700000000005</v>
          </cell>
          <cell r="G17">
            <v>4.82901</v>
          </cell>
          <cell r="H17">
            <v>5.013660000000001</v>
          </cell>
        </row>
        <row r="18">
          <cell r="D18">
            <v>10.61341</v>
          </cell>
          <cell r="E18">
            <v>10.79428</v>
          </cell>
          <cell r="F18">
            <v>10.97694</v>
          </cell>
          <cell r="G18">
            <v>11.16394</v>
          </cell>
          <cell r="H18">
            <v>11.372069999999999</v>
          </cell>
        </row>
        <row r="19">
          <cell r="D19">
            <v>10.49397</v>
          </cell>
          <cell r="E19">
            <v>10.699309999999999</v>
          </cell>
          <cell r="F19">
            <v>10.90929</v>
          </cell>
          <cell r="G19">
            <v>11.1145</v>
          </cell>
          <cell r="H19">
            <v>11.34438</v>
          </cell>
        </row>
        <row r="20">
          <cell r="D20">
            <v>8.54317</v>
          </cell>
          <cell r="E20">
            <v>8.72916</v>
          </cell>
          <cell r="F20">
            <v>8.91793</v>
          </cell>
          <cell r="G20">
            <v>9.10552</v>
          </cell>
          <cell r="H20">
            <v>9.32189</v>
          </cell>
        </row>
        <row r="21">
          <cell r="D21">
            <v>9.45387</v>
          </cell>
          <cell r="E21">
            <v>9.6517</v>
          </cell>
          <cell r="F21">
            <v>9.848650000000001</v>
          </cell>
          <cell r="G21">
            <v>10.052999999999999</v>
          </cell>
          <cell r="H21">
            <v>10.2807</v>
          </cell>
        </row>
        <row r="22">
          <cell r="D22">
            <v>10.62877</v>
          </cell>
          <cell r="E22">
            <v>10.829740000000001</v>
          </cell>
          <cell r="F22">
            <v>11.03523</v>
          </cell>
          <cell r="G22">
            <v>11.2356</v>
          </cell>
          <cell r="H22">
            <v>11.4597</v>
          </cell>
        </row>
        <row r="23">
          <cell r="D23">
            <v>10.68341</v>
          </cell>
          <cell r="E23">
            <v>10.8759</v>
          </cell>
          <cell r="F23">
            <v>11.072510000000001</v>
          </cell>
          <cell r="G23">
            <v>11.26389</v>
          </cell>
          <cell r="H23">
            <v>11.47762</v>
          </cell>
        </row>
        <row r="24">
          <cell r="D24">
            <v>10.23447</v>
          </cell>
          <cell r="E24">
            <v>10.438799999999999</v>
          </cell>
          <cell r="F24">
            <v>10.64575</v>
          </cell>
          <cell r="G24">
            <v>10.85935</v>
          </cell>
          <cell r="H24">
            <v>11.0989</v>
          </cell>
        </row>
        <row r="29">
          <cell r="D29">
            <v>11.15624</v>
          </cell>
          <cell r="E29">
            <v>11.40338</v>
          </cell>
          <cell r="F29">
            <v>11.65316</v>
          </cell>
          <cell r="G29">
            <v>11.912590000000002</v>
          </cell>
          <cell r="H29">
            <v>12.20186</v>
          </cell>
        </row>
        <row r="30">
          <cell r="D30">
            <v>11.66547</v>
          </cell>
          <cell r="E30">
            <v>11.90412</v>
          </cell>
          <cell r="F30">
            <v>12.13972</v>
          </cell>
          <cell r="G30">
            <v>12.38567</v>
          </cell>
          <cell r="H30">
            <v>12.65044</v>
          </cell>
        </row>
        <row r="49">
          <cell r="D49">
            <v>120.09931</v>
          </cell>
          <cell r="E49">
            <v>121.29097</v>
          </cell>
          <cell r="F49">
            <v>117.3279</v>
          </cell>
          <cell r="G49">
            <v>118.57963000000001</v>
          </cell>
          <cell r="H49">
            <v>114.51468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102.84830000000001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72.33401</v>
          </cell>
          <cell r="E54">
            <v>69.91275</v>
          </cell>
          <cell r="F54">
            <v>70.67283</v>
          </cell>
          <cell r="G54">
            <v>68.28697</v>
          </cell>
          <cell r="H54">
            <v>68.98605</v>
          </cell>
        </row>
        <row r="55">
          <cell r="D55">
            <v>89.75767</v>
          </cell>
          <cell r="E55">
            <v>87.12083</v>
          </cell>
          <cell r="F55">
            <v>88.06746</v>
          </cell>
          <cell r="G55">
            <v>85.47805000000001</v>
          </cell>
          <cell r="H55">
            <v>86.35345</v>
          </cell>
        </row>
        <row r="56">
          <cell r="D56">
            <v>69.43833000000001</v>
          </cell>
          <cell r="E56">
            <v>66.85181999999999</v>
          </cell>
          <cell r="F56">
            <v>67.57825</v>
          </cell>
          <cell r="G56">
            <v>65.02241</v>
          </cell>
          <cell r="H56">
            <v>65.68823</v>
          </cell>
        </row>
        <row r="57">
          <cell r="D57">
            <v>109.55836000000001</v>
          </cell>
          <cell r="E57">
            <v>106.74004</v>
          </cell>
          <cell r="F57">
            <v>107.89979000000001</v>
          </cell>
          <cell r="G57">
            <v>105.14380999999999</v>
          </cell>
          <cell r="H57">
            <v>106.22077999999999</v>
          </cell>
        </row>
        <row r="58">
          <cell r="D58">
            <v>87.41911999999999</v>
          </cell>
          <cell r="E58">
            <v>83.87723</v>
          </cell>
          <cell r="F58">
            <v>84.78868</v>
          </cell>
          <cell r="G58">
            <v>81.28222000000001</v>
          </cell>
          <cell r="H58">
            <v>82.11442</v>
          </cell>
        </row>
        <row r="59">
          <cell r="D59">
            <v>84.91436999999999</v>
          </cell>
          <cell r="E59">
            <v>85.77901999999999</v>
          </cell>
          <cell r="F59">
            <v>82.47641999999999</v>
          </cell>
          <cell r="G59">
            <v>83.37603999999999</v>
          </cell>
          <cell r="H59">
            <v>79.99536</v>
          </cell>
        </row>
        <row r="60">
          <cell r="D60">
            <v>96.83888</v>
          </cell>
          <cell r="E60">
            <v>97.82491</v>
          </cell>
          <cell r="F60">
            <v>94.90649</v>
          </cell>
          <cell r="G60">
            <v>95.94152</v>
          </cell>
          <cell r="H60">
            <v>92.94294</v>
          </cell>
        </row>
        <row r="61">
          <cell r="D61">
            <v>94.7913</v>
          </cell>
          <cell r="E61">
            <v>91.61262</v>
          </cell>
          <cell r="F61">
            <v>92.6312</v>
          </cell>
          <cell r="G61">
            <v>89.49629999999999</v>
          </cell>
          <cell r="H61">
            <v>90.43334</v>
          </cell>
        </row>
        <row r="62">
          <cell r="D62">
            <v>87.04272</v>
          </cell>
          <cell r="E62">
            <v>87.929</v>
          </cell>
          <cell r="F62">
            <v>84.39998</v>
          </cell>
          <cell r="G62">
            <v>85.32061</v>
          </cell>
          <cell r="H62">
            <v>81.71006</v>
          </cell>
        </row>
        <row r="63">
          <cell r="D63">
            <v>83.77208</v>
          </cell>
          <cell r="E63">
            <v>84.62508</v>
          </cell>
          <cell r="F63">
            <v>81.18449</v>
          </cell>
          <cell r="G63">
            <v>82.07003</v>
          </cell>
          <cell r="H63">
            <v>78.5506</v>
          </cell>
        </row>
        <row r="64">
          <cell r="D64">
            <v>93.94606</v>
          </cell>
          <cell r="E64">
            <v>90.42947</v>
          </cell>
          <cell r="F64">
            <v>91.43439</v>
          </cell>
          <cell r="G64">
            <v>87.95651</v>
          </cell>
          <cell r="H64">
            <v>88.87763</v>
          </cell>
        </row>
        <row r="69">
          <cell r="D69">
            <v>78.60884</v>
          </cell>
          <cell r="E69">
            <v>75.61551</v>
          </cell>
          <cell r="F69">
            <v>76.43741</v>
          </cell>
          <cell r="G69">
            <v>73.47855</v>
          </cell>
          <cell r="H69">
            <v>74.23075999999999</v>
          </cell>
        </row>
        <row r="70">
          <cell r="D70">
            <v>77.78591</v>
          </cell>
          <cell r="E70">
            <v>74.3003</v>
          </cell>
          <cell r="F70">
            <v>75.10871</v>
          </cell>
          <cell r="G70">
            <v>71.65247000000001</v>
          </cell>
          <cell r="H70">
            <v>72.38538</v>
          </cell>
        </row>
        <row r="72">
          <cell r="D72">
            <v>100.16308000000001</v>
          </cell>
          <cell r="E72">
            <v>99.96762</v>
          </cell>
          <cell r="F72">
            <v>101.07822</v>
          </cell>
          <cell r="G72">
            <v>100.95661</v>
          </cell>
          <cell r="H72">
            <v>102.01491</v>
          </cell>
        </row>
        <row r="77">
          <cell r="D77">
            <v>105.84074000000001</v>
          </cell>
          <cell r="E77">
            <v>105.78043</v>
          </cell>
          <cell r="F77">
            <v>106.95576</v>
          </cell>
          <cell r="G77">
            <v>106.97225999999999</v>
          </cell>
          <cell r="H77">
            <v>108.09367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760.6803136616438</v>
          </cell>
          <cell r="E9">
            <v>768.2295968226007</v>
          </cell>
          <cell r="F9">
            <v>776.4814812520548</v>
          </cell>
          <cell r="G9">
            <v>784.8465700966952</v>
          </cell>
        </row>
        <row r="10">
          <cell r="D10">
            <v>804.6514071712328</v>
          </cell>
          <cell r="E10">
            <v>812.6370763275139</v>
          </cell>
          <cell r="F10">
            <v>821.3659605890412</v>
          </cell>
          <cell r="G10">
            <v>830.214593042209</v>
          </cell>
        </row>
        <row r="11">
          <cell r="D11">
            <v>769.5581496561643</v>
          </cell>
          <cell r="E11">
            <v>777.1955398662658</v>
          </cell>
          <cell r="F11">
            <v>785.5437313452055</v>
          </cell>
          <cell r="G11">
            <v>794.0064484385446</v>
          </cell>
        </row>
        <row r="13">
          <cell r="D13">
            <v>793.6601341041095</v>
          </cell>
          <cell r="E13">
            <v>801.5367216512141</v>
          </cell>
          <cell r="F13">
            <v>810.146372230137</v>
          </cell>
          <cell r="G13">
            <v>818.874135279863</v>
          </cell>
        </row>
        <row r="14">
          <cell r="D14">
            <v>879.409867709589</v>
          </cell>
          <cell r="E14">
            <v>888.1374684988376</v>
          </cell>
          <cell r="F14">
            <v>897.6773349369863</v>
          </cell>
          <cell r="G14">
            <v>907.3480751180138</v>
          </cell>
        </row>
        <row r="15">
          <cell r="D15">
            <v>801.5277611808218</v>
          </cell>
          <cell r="E15">
            <v>809.482430076346</v>
          </cell>
          <cell r="F15">
            <v>818.1774289260273</v>
          </cell>
          <cell r="G15">
            <v>826.9917111064726</v>
          </cell>
        </row>
        <row r="16">
          <cell r="D16">
            <v>273.69062513145997</v>
          </cell>
          <cell r="E16">
            <v>276.475041689782</v>
          </cell>
          <cell r="F16">
            <v>279.51225081219445</v>
          </cell>
          <cell r="G16">
            <v>282.5901903398373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44229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879.41</v>
      </c>
      <c r="D6" s="25">
        <f>C6</f>
        <v>879.41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888.137</v>
      </c>
      <c r="D7" s="25">
        <f>C7</f>
        <v>888.137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897.677</v>
      </c>
      <c r="D8" s="25">
        <f>C8</f>
        <v>897.677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907.348</v>
      </c>
      <c r="D9" s="25">
        <f>C9</f>
        <v>907.348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801.5277611808218</v>
      </c>
      <c r="D11" s="24">
        <f>C11</f>
        <v>801.5277611808218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809.482430076346</v>
      </c>
      <c r="D12" s="24">
        <f aca="true" t="shared" si="0" ref="D12:D19">C12</f>
        <v>809.482430076346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818.1774289260273</v>
      </c>
      <c r="D13" s="24">
        <f t="shared" si="0"/>
        <v>818.1774289260273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826.9917111064726</v>
      </c>
      <c r="D14" s="24">
        <f t="shared" si="0"/>
        <v>826.9917111064726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793.6601341041095</v>
      </c>
      <c r="D16" s="24">
        <f t="shared" si="0"/>
        <v>793.6601341041095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801.5367216512141</v>
      </c>
      <c r="D17" s="24">
        <f t="shared" si="0"/>
        <v>801.5367216512141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810.146372230137</v>
      </c>
      <c r="D18" s="24">
        <f t="shared" si="0"/>
        <v>810.146372230137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818.874135279863</v>
      </c>
      <c r="D19" s="24">
        <f t="shared" si="0"/>
        <v>818.874135279863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769.558</v>
      </c>
      <c r="D21" s="25">
        <f>C21</f>
        <v>769.558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777.196</v>
      </c>
      <c r="D22" s="25">
        <f>C22</f>
        <v>777.196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785.544</v>
      </c>
      <c r="D23" s="25">
        <f>C23</f>
        <v>785.544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794.006</v>
      </c>
      <c r="D24" s="25">
        <f>C24</f>
        <v>794.006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804.651</v>
      </c>
      <c r="D26" s="25">
        <f>C26</f>
        <v>804.651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812.637</v>
      </c>
      <c r="D27" s="25">
        <f>C27</f>
        <v>812.637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821.3659605890412</v>
      </c>
      <c r="D28" s="25">
        <f>C28</f>
        <v>821.3659605890412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830.214593042209</v>
      </c>
      <c r="D29" s="25">
        <f>C29</f>
        <v>830.214593042209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760.68</v>
      </c>
      <c r="D31" s="25">
        <f>C31</f>
        <v>760.68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768.23</v>
      </c>
      <c r="D32" s="25">
        <f>C32</f>
        <v>768.23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776.481</v>
      </c>
      <c r="D33" s="25">
        <f>C33</f>
        <v>776.481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784.847</v>
      </c>
      <c r="D34" s="25">
        <f>C34</f>
        <v>784.847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273.691</v>
      </c>
      <c r="D36" s="25">
        <f>C36</f>
        <v>273.691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276.475</v>
      </c>
      <c r="D37" s="25">
        <f>C37</f>
        <v>276.475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279.512</v>
      </c>
      <c r="D38" s="25">
        <f>C38</f>
        <v>279.512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282.59</v>
      </c>
      <c r="D39" s="25">
        <f>C39</f>
        <v>282.59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6.607</v>
      </c>
      <c r="D41" s="31">
        <f>'[1]Fair Value Bonds'!$D$49</f>
        <v>120.09931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6.758</v>
      </c>
      <c r="D42" s="31">
        <f>'[1]Fair Value Bonds'!$E$49</f>
        <v>121.29097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6.905</v>
      </c>
      <c r="D43" s="31">
        <f>'[1]Fair Value Bonds'!$F$49</f>
        <v>117.3279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7.061</v>
      </c>
      <c r="D44" s="31">
        <f>'[1]Fair Value Bonds'!$G$49</f>
        <v>118.57963000000001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7.252</v>
      </c>
      <c r="D45" s="31">
        <f>'[1]Fair Value Bonds'!$H$49</f>
        <v>114.51468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3.74648</v>
      </c>
      <c r="D62" s="31">
        <f>'[1]Fair Value Bonds'!$D$53</f>
        <v>102.84830000000001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10.163</v>
      </c>
      <c r="D68" s="31">
        <f>'[1]Fair Value Bonds'!$D$54</f>
        <v>72.33401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10.346</v>
      </c>
      <c r="D69" s="31">
        <f>'[1]Fair Value Bonds'!$E$54</f>
        <v>69.91275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10.528</v>
      </c>
      <c r="D70" s="31">
        <f>'[1]Fair Value Bonds'!$F$54</f>
        <v>70.67283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10.714</v>
      </c>
      <c r="D71" s="31">
        <f>'[1]Fair Value Bonds'!$G$54</f>
        <v>68.28697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10.918</v>
      </c>
      <c r="D72" s="31">
        <f>'[1]Fair Value Bonds'!$H$54</f>
        <v>68.98605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9.054</v>
      </c>
      <c r="D74" s="31">
        <f>'[1]Fair Value Bonds'!$D$55</f>
        <v>89.75767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9.238</v>
      </c>
      <c r="D75" s="31">
        <f>'[1]Fair Value Bonds'!$E$55</f>
        <v>87.12083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9.423</v>
      </c>
      <c r="D76" s="31">
        <f>'[1]Fair Value Bonds'!$F$55</f>
        <v>88.06746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9.616</v>
      </c>
      <c r="D77" s="31">
        <f>'[1]Fair Value Bonds'!$G$55</f>
        <v>85.47805000000001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9.837</v>
      </c>
      <c r="D78" s="31">
        <f>'[1]Fair Value Bonds'!$H$55</f>
        <v>86.35345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10.543</v>
      </c>
      <c r="D80" s="31">
        <f>'[1]Fair Value Bonds'!$D$56</f>
        <v>69.43833000000001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10.722</v>
      </c>
      <c r="D81" s="31">
        <f>'[1]Fair Value Bonds'!$E$56</f>
        <v>66.85181999999999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10.902</v>
      </c>
      <c r="D82" s="31">
        <f>'[1]Fair Value Bonds'!$F$56</f>
        <v>67.57825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11.086</v>
      </c>
      <c r="D83" s="31">
        <f>'[1]Fair Value Bonds'!$G$56</f>
        <v>65.02241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11.29</v>
      </c>
      <c r="D84" s="31">
        <f>'[1]Fair Value Bonds'!$H$56</f>
        <v>65.68823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4.605</v>
      </c>
      <c r="D86" s="31">
        <f>'[1]Fair Value Bonds'!$D$57</f>
        <v>109.55836000000001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4.691</v>
      </c>
      <c r="D87" s="31">
        <f>'[1]Fair Value Bonds'!$E$57</f>
        <v>106.74004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4.746</v>
      </c>
      <c r="D88" s="31">
        <f>'[1]Fair Value Bonds'!$F$57</f>
        <v>107.89979000000001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4.829</v>
      </c>
      <c r="D89" s="31">
        <f>'[1]Fair Value Bonds'!$G$57</f>
        <v>105.14380999999999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5.014</v>
      </c>
      <c r="D90" s="31">
        <f>'[1]Fair Value Bonds'!$H$57</f>
        <v>106.22077999999999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10.613</v>
      </c>
      <c r="D92" s="31">
        <f>'[1]Fair Value Bonds'!$D$58</f>
        <v>87.41911999999999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10.794</v>
      </c>
      <c r="D93" s="31">
        <f>'[1]Fair Value Bonds'!$E$58</f>
        <v>83.87723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10.977</v>
      </c>
      <c r="D94" s="31">
        <f>'[1]Fair Value Bonds'!$F$58</f>
        <v>84.78868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11.164</v>
      </c>
      <c r="D95" s="31">
        <f>'[1]Fair Value Bonds'!$G$58</f>
        <v>81.28222000000001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11.372</v>
      </c>
      <c r="D96" s="31">
        <f>'[1]Fair Value Bonds'!$H$58</f>
        <v>82.11442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8.54317</v>
      </c>
      <c r="D98" s="31">
        <f>'[1]Fair Value Bonds'!D60</f>
        <v>96.83888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8.72916</v>
      </c>
      <c r="D99" s="31">
        <f>'[1]Fair Value Bonds'!E60</f>
        <v>97.82491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8.91793</v>
      </c>
      <c r="D100" s="31">
        <f>'[1]Fair Value Bonds'!F60</f>
        <v>94.90649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9.10552</v>
      </c>
      <c r="D101" s="31">
        <f>'[1]Fair Value Bonds'!G60</f>
        <v>95.94152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9.32189</v>
      </c>
      <c r="D102" s="31">
        <f>'[1]Fair Value Bonds'!H60</f>
        <v>92.94294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9.454</v>
      </c>
      <c r="D104" s="31">
        <f>'[1]Fair Value Bonds'!$D$61</f>
        <v>94.7913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9.652</v>
      </c>
      <c r="D105" s="31">
        <f>'[1]Fair Value Bonds'!$E$61</f>
        <v>91.61262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9.849</v>
      </c>
      <c r="D106" s="31">
        <f>'[1]Fair Value Bonds'!$F$61</f>
        <v>92.6312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10.053</v>
      </c>
      <c r="D107" s="31">
        <f>'[1]Fair Value Bonds'!$G$61</f>
        <v>89.49629999999999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10.281</v>
      </c>
      <c r="D108" s="31">
        <f>'[1]Fair Value Bonds'!$H$61</f>
        <v>90.43334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11.156</v>
      </c>
      <c r="D110" s="31">
        <f>'[1]Fair Value Bonds'!$D$69</f>
        <v>78.60884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11.403</v>
      </c>
      <c r="D111" s="31">
        <f>'[1]Fair Value Bonds'!$E$69</f>
        <v>75.61551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11.653</v>
      </c>
      <c r="D112" s="31">
        <f>'[1]Fair Value Bonds'!$F$69</f>
        <v>76.43741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11.913</v>
      </c>
      <c r="D113" s="31">
        <f>'[1]Fair Value Bonds'!$G$69</f>
        <v>73.47855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12.202</v>
      </c>
      <c r="D114" s="31">
        <f>'[1]Fair Value Bonds'!$H$69</f>
        <v>74.23075999999999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11.66547</v>
      </c>
      <c r="D116" s="31">
        <f>'[1]Fair Value Bonds'!$D$70</f>
        <v>77.78591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11.90412</v>
      </c>
      <c r="D117" s="31">
        <f>'[1]Fair Value Bonds'!$E$70</f>
        <v>74.3003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12.13972</v>
      </c>
      <c r="D118" s="31">
        <f>'[1]Fair Value Bonds'!$F$70</f>
        <v>75.10871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12.38567</v>
      </c>
      <c r="D119" s="31">
        <f>'[1]Fair Value Bonds'!$G$70</f>
        <v>71.65247000000001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12.65044</v>
      </c>
      <c r="D120" s="31">
        <f>'[1]Fair Value Bonds'!$H$70</f>
        <v>72.38538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148.98266</v>
      </c>
      <c r="D122" s="31">
        <f>'[1]Neutron Test'!F140</f>
        <v>148.98266</v>
      </c>
    </row>
    <row r="123" spans="1:4" ht="10.5" customHeight="1">
      <c r="A123" s="22">
        <f>'[1]Neutron Test'!A141:B141</f>
        <v>44322</v>
      </c>
      <c r="B123" s="23"/>
      <c r="C123" s="24">
        <f>D123</f>
        <v>150.49968</v>
      </c>
      <c r="D123" s="31">
        <f>'[1]Neutron Test'!F141</f>
        <v>150.49968</v>
      </c>
    </row>
    <row r="124" spans="1:4" ht="10.5" customHeight="1">
      <c r="A124" s="22">
        <f>'[1]Neutron Test'!A142:B142</f>
        <v>44413</v>
      </c>
      <c r="B124" s="23"/>
      <c r="C124" s="24">
        <f>D124</f>
        <v>150.64234000000002</v>
      </c>
      <c r="D124" s="31">
        <f>'[1]Neutron Test'!F142</f>
        <v>150.64234000000002</v>
      </c>
    </row>
    <row r="125" spans="1:4" ht="10.5" customHeight="1">
      <c r="A125" s="22">
        <f>'[1]Neutron Test'!A143:B143</f>
        <v>44504</v>
      </c>
      <c r="B125" s="23"/>
      <c r="C125" s="24">
        <f>D125</f>
        <v>152.28432</v>
      </c>
      <c r="D125" s="31">
        <f>'[1]Neutron Test'!F143</f>
        <v>152.28432</v>
      </c>
    </row>
    <row r="126" spans="1:4" ht="10.5" customHeight="1">
      <c r="A126" s="22">
        <f>'[1]Neutron Test'!A144:B144</f>
        <v>44595</v>
      </c>
      <c r="B126" s="23"/>
      <c r="C126" s="24">
        <f>D126</f>
        <v>152.32476</v>
      </c>
      <c r="D126" s="31">
        <f>'[1]Neutron Test'!F144</f>
        <v>152.32476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105.84074000000001</v>
      </c>
      <c r="D128" s="31">
        <f>'[1]Fair Value Bonds'!D77</f>
        <v>105.84074000000001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105.78043</v>
      </c>
      <c r="D129" s="31">
        <f>'[1]Fair Value Bonds'!E77</f>
        <v>105.78043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106.95576</v>
      </c>
      <c r="D130" s="31">
        <f>'[1]Fair Value Bonds'!F77</f>
        <v>106.95576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106.97225999999999</v>
      </c>
      <c r="D131" s="31">
        <f>'[1]Fair Value Bonds'!G77</f>
        <v>106.97225999999999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108.09367</v>
      </c>
      <c r="D132" s="31">
        <f>'[1]Fair Value Bonds'!H77</f>
        <v>108.09367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100.16308000000001</v>
      </c>
      <c r="D134" s="31">
        <f>C134</f>
        <v>100.16308000000001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99.96762</v>
      </c>
      <c r="D135" s="31">
        <f>C135</f>
        <v>99.96762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101.07822</v>
      </c>
      <c r="D136" s="31">
        <f>C136</f>
        <v>101.07822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100.95661</v>
      </c>
      <c r="D137" s="31">
        <f>C137</f>
        <v>100.95661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102.01491</v>
      </c>
      <c r="D138" s="31">
        <f>C138</f>
        <v>102.01491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112.95199</v>
      </c>
      <c r="D140" s="31">
        <f>'[1]Neutron Test'!F158</f>
        <v>112.95199</v>
      </c>
    </row>
    <row r="141" spans="1:4" ht="10.5" customHeight="1">
      <c r="A141" s="22">
        <f>'[1]Neutron Test'!A159:B159</f>
        <v>44322</v>
      </c>
      <c r="B141" s="23"/>
      <c r="C141" s="24">
        <f>D141</f>
        <v>114.10199999999999</v>
      </c>
      <c r="D141" s="31">
        <f>'[1]Neutron Test'!F159</f>
        <v>114.10199999999999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113.64918</v>
      </c>
      <c r="D142" s="31">
        <f>'[1]Neutron Test'!F160</f>
        <v>113.64918</v>
      </c>
    </row>
    <row r="143" spans="1:4" ht="10.5" customHeight="1">
      <c r="A143" s="22">
        <f>'[1]Neutron Test'!A161:B161</f>
        <v>44504</v>
      </c>
      <c r="B143" s="23"/>
      <c r="C143" s="24">
        <f>D143</f>
        <v>114.88810000000001</v>
      </c>
      <c r="D143" s="31">
        <f>'[1]Neutron Test'!F161</f>
        <v>114.88810000000001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114.34181000000001</v>
      </c>
      <c r="D144" s="31">
        <f>'[1]Neutron Test'!F162</f>
        <v>114.34181000000001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10.62877</v>
      </c>
      <c r="D146" s="31">
        <f>'[1]Fair Value Bonds'!D62</f>
        <v>87.04272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10.829740000000001</v>
      </c>
      <c r="D147" s="31">
        <f>'[1]Fair Value Bonds'!E62</f>
        <v>87.929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11.03523</v>
      </c>
      <c r="D148" s="31">
        <f>'[1]Fair Value Bonds'!F62</f>
        <v>84.39998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11.2356</v>
      </c>
      <c r="D149" s="31">
        <f>'[1]Fair Value Bonds'!G62</f>
        <v>85.32061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11.4597</v>
      </c>
      <c r="D150" s="31">
        <f>'[1]Fair Value Bonds'!H62</f>
        <v>81.71006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103.46759999999999</v>
      </c>
      <c r="D152" s="31">
        <f>'[1]Neutron Test'!F170</f>
        <v>103.46759999999999</v>
      </c>
    </row>
    <row r="153" spans="1:4" ht="10.5" customHeight="1">
      <c r="A153" s="22">
        <f>'[1]Neutron Test'!A171:B171</f>
        <v>44322</v>
      </c>
      <c r="B153" s="23"/>
      <c r="C153" s="24">
        <f>D153</f>
        <v>104.52122</v>
      </c>
      <c r="D153" s="31">
        <f>'[1]Neutron Test'!F171</f>
        <v>104.52122</v>
      </c>
    </row>
    <row r="154" spans="1:4" ht="10.5" customHeight="1">
      <c r="A154" s="22">
        <f>'[1]Neutron Test'!A172:B172</f>
        <v>44413</v>
      </c>
      <c r="B154" s="23"/>
      <c r="C154" s="24">
        <f>D154</f>
        <v>103.75605000000002</v>
      </c>
      <c r="D154" s="31">
        <f>'[1]Neutron Test'!F172</f>
        <v>103.75605000000002</v>
      </c>
    </row>
    <row r="155" spans="1:4" ht="10.5" customHeight="1">
      <c r="A155" s="22">
        <f>'[1]Neutron Test'!A173:B173</f>
        <v>44504</v>
      </c>
      <c r="B155" s="23"/>
      <c r="C155" s="24">
        <f>D155</f>
        <v>104.88721999999999</v>
      </c>
      <c r="D155" s="31">
        <f>'[1]Neutron Test'!F173</f>
        <v>104.88721999999999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104.04112</v>
      </c>
      <c r="D156" s="31">
        <f>'[1]Neutron Test'!F174</f>
        <v>104.04112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136.15787</v>
      </c>
      <c r="D158" s="31">
        <f>'[1]Neutron Test'!F176</f>
        <v>136.15787</v>
      </c>
    </row>
    <row r="159" spans="1:4" ht="10.5" customHeight="1">
      <c r="A159" s="22">
        <f>'[1]Neutron Test'!A177:B177</f>
        <v>44322</v>
      </c>
      <c r="B159" s="23"/>
      <c r="C159" s="24">
        <f>D159</f>
        <v>135.57761</v>
      </c>
      <c r="D159" s="31">
        <f>'[1]Neutron Test'!F177</f>
        <v>135.57761</v>
      </c>
    </row>
    <row r="160" spans="1:4" ht="10.5" customHeight="1">
      <c r="A160" s="22">
        <f>'[1]Neutron Test'!A178:B178</f>
        <v>44413</v>
      </c>
      <c r="B160" s="23"/>
      <c r="C160" s="24">
        <f>D160</f>
        <v>137.08434</v>
      </c>
      <c r="D160" s="31">
        <f>'[1]Neutron Test'!F178</f>
        <v>137.08434</v>
      </c>
    </row>
    <row r="161" spans="1:4" ht="10.5" customHeight="1">
      <c r="A161" s="22">
        <f>'[1]Neutron Test'!A179:B179</f>
        <v>44504</v>
      </c>
      <c r="B161" s="23"/>
      <c r="C161" s="24">
        <f>D161</f>
        <v>136.573</v>
      </c>
      <c r="D161" s="31">
        <f>'[1]Neutron Test'!F179</f>
        <v>136.573</v>
      </c>
    </row>
    <row r="162" spans="1:4" ht="10.5" customHeight="1">
      <c r="A162" s="22">
        <f>'[1]Neutron Test'!A180:B180</f>
        <v>44595</v>
      </c>
      <c r="B162" s="23"/>
      <c r="C162" s="24">
        <f>D162</f>
        <v>138.00432</v>
      </c>
      <c r="D162" s="31">
        <f>'[1]Neutron Test'!F180</f>
        <v>138.00432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319.24714</v>
      </c>
      <c r="D164" s="31">
        <f>'[1]Neutron Test'!F182</f>
        <v>319.24714</v>
      </c>
    </row>
    <row r="165" spans="1:4" ht="10.5" customHeight="1">
      <c r="A165" s="22">
        <f>'[1]Neutron Test'!A183:B183</f>
        <v>44322</v>
      </c>
      <c r="B165" s="23"/>
      <c r="C165" s="24">
        <f>D165</f>
        <v>322.49787</v>
      </c>
      <c r="D165" s="31">
        <f>'[1]Neutron Test'!F183</f>
        <v>322.49787</v>
      </c>
    </row>
    <row r="166" spans="1:4" ht="10.5" customHeight="1">
      <c r="A166" s="22">
        <f>'[1]Neutron Test'!A184:B184</f>
        <v>44413</v>
      </c>
      <c r="B166" s="23"/>
      <c r="C166" s="24">
        <f>D166</f>
        <v>318.0835</v>
      </c>
      <c r="D166" s="31">
        <f>'[1]Neutron Test'!F184</f>
        <v>318.0835</v>
      </c>
    </row>
    <row r="167" spans="1:4" ht="10.5" customHeight="1">
      <c r="A167" s="22">
        <f>'[1]Neutron Test'!A185:B185</f>
        <v>44504</v>
      </c>
      <c r="B167" s="23"/>
      <c r="C167" s="24">
        <f>D167</f>
        <v>321.551</v>
      </c>
      <c r="D167" s="31">
        <f>'[1]Neutron Test'!F185</f>
        <v>321.551</v>
      </c>
    </row>
    <row r="168" spans="1:4" ht="10.5" customHeight="1">
      <c r="A168" s="22">
        <f>'[1]Neutron Test'!A186:B186</f>
        <v>44595</v>
      </c>
      <c r="B168" s="23"/>
      <c r="C168" s="24">
        <f>D168</f>
        <v>316.83146999999997</v>
      </c>
      <c r="D168" s="31">
        <f>'[1]Neutron Test'!F186</f>
        <v>316.83146999999997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221.13723</v>
      </c>
      <c r="D170" s="31">
        <f>'[1]Neutron Test'!F188</f>
        <v>221.13723</v>
      </c>
    </row>
    <row r="171" spans="1:4" ht="10.5" customHeight="1">
      <c r="A171" s="22">
        <f>'[1]Neutron Test'!A189:B189</f>
        <v>44322</v>
      </c>
      <c r="B171" s="23"/>
      <c r="C171" s="24">
        <f>D171</f>
        <v>223.3889</v>
      </c>
      <c r="D171" s="31">
        <f>'[1]Neutron Test'!F189</f>
        <v>223.3889</v>
      </c>
    </row>
    <row r="172" spans="1:4" ht="10.5" customHeight="1">
      <c r="A172" s="22">
        <f>'[1]Neutron Test'!A190:B190</f>
        <v>44413</v>
      </c>
      <c r="B172" s="23"/>
      <c r="C172" s="24">
        <f>D172</f>
        <v>221.62288</v>
      </c>
      <c r="D172" s="31">
        <f>'[1]Neutron Test'!F190</f>
        <v>221.62288</v>
      </c>
    </row>
    <row r="173" spans="1:4" ht="10.5" customHeight="1">
      <c r="A173" s="22">
        <f>'[1]Neutron Test'!A191:B191</f>
        <v>44504</v>
      </c>
      <c r="B173" s="23"/>
      <c r="C173" s="24">
        <f>D173</f>
        <v>224.03865000000002</v>
      </c>
      <c r="D173" s="31">
        <f>'[1]Neutron Test'!F191</f>
        <v>224.03865000000002</v>
      </c>
    </row>
    <row r="174" spans="1:4" ht="10.5" customHeight="1">
      <c r="A174" s="22">
        <f>'[1]Neutron Test'!A192:B192</f>
        <v>44595</v>
      </c>
      <c r="B174" s="23"/>
      <c r="C174" s="24">
        <f>D174</f>
        <v>222.09026999999998</v>
      </c>
      <c r="D174" s="31">
        <f>'[1]Neutron Test'!F192</f>
        <v>222.09026999999998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196.25184</v>
      </c>
      <c r="D176" s="31">
        <f>'[1]Neutron Test'!F194</f>
        <v>196.25184</v>
      </c>
    </row>
    <row r="177" spans="1:4" ht="10.5" customHeight="1">
      <c r="A177" s="22">
        <f>'[1]Neutron Test'!A195:B195</f>
        <v>44322</v>
      </c>
      <c r="B177" s="23"/>
      <c r="C177" s="24">
        <f>D177</f>
        <v>195.53927</v>
      </c>
      <c r="D177" s="31">
        <f>'[1]Neutron Test'!F195</f>
        <v>195.53927</v>
      </c>
    </row>
    <row r="178" spans="1:4" ht="10.5" customHeight="1">
      <c r="A178" s="22">
        <f>'[1]Neutron Test'!A196:B196</f>
        <v>44413</v>
      </c>
      <c r="B178" s="23"/>
      <c r="C178" s="24">
        <f>D178</f>
        <v>197.71202000000002</v>
      </c>
      <c r="D178" s="31">
        <f>'[1]Neutron Test'!F196</f>
        <v>197.71202000000002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197.12962000000002</v>
      </c>
      <c r="D179" s="31">
        <f>'[1]Neutron Test'!F197</f>
        <v>197.12962000000002</v>
      </c>
    </row>
    <row r="180" spans="1:4" ht="10.5" customHeight="1">
      <c r="A180" s="22">
        <f>'[1]Neutron Test'!A198:B198</f>
        <v>44595</v>
      </c>
      <c r="B180" s="23"/>
      <c r="C180" s="24">
        <f>D180</f>
        <v>199.19589</v>
      </c>
      <c r="D180" s="31">
        <f>'[1]Neutron Test'!F198</f>
        <v>199.19589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170.34943</v>
      </c>
      <c r="D182" s="31">
        <f>'[1]Neutron Test'!F200</f>
        <v>170.34943</v>
      </c>
    </row>
    <row r="183" spans="1:4" ht="10.5" customHeight="1">
      <c r="A183" s="22">
        <f>'[1]Neutron Test'!A201:B201</f>
        <v>44322</v>
      </c>
      <c r="B183" s="23"/>
      <c r="C183" s="24">
        <f>D183</f>
        <v>172.084</v>
      </c>
      <c r="D183" s="31">
        <f>'[1]Neutron Test'!F201</f>
        <v>172.084</v>
      </c>
    </row>
    <row r="184" spans="1:4" ht="10.5" customHeight="1">
      <c r="A184" s="22">
        <f>'[1]Neutron Test'!A202:B202</f>
        <v>44413</v>
      </c>
      <c r="B184" s="23"/>
      <c r="C184" s="24">
        <f>D184</f>
        <v>171.66561000000002</v>
      </c>
      <c r="D184" s="31">
        <f>'[1]Neutron Test'!F202</f>
        <v>171.66561000000002</v>
      </c>
    </row>
    <row r="185" spans="1:4" ht="10.5" customHeight="1">
      <c r="A185" s="22">
        <f>'[1]Neutron Test'!A203:B203</f>
        <v>44504</v>
      </c>
      <c r="B185" s="23"/>
      <c r="C185" s="24">
        <f>D185</f>
        <v>173.53685000000002</v>
      </c>
      <c r="D185" s="31">
        <f>'[1]Neutron Test'!F203</f>
        <v>173.53685000000002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10.68341</v>
      </c>
      <c r="D188" s="31">
        <f>'[1]Fair Value Bonds'!D63</f>
        <v>83.77208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10.8759</v>
      </c>
      <c r="D189" s="31">
        <f>'[1]Fair Value Bonds'!E63</f>
        <v>84.62508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11.072510000000001</v>
      </c>
      <c r="D190" s="31">
        <f>'[1]Fair Value Bonds'!F63</f>
        <v>81.18449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11.26389</v>
      </c>
      <c r="D191" s="31">
        <f>'[1]Fair Value Bonds'!G63</f>
        <v>82.07003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11.47762</v>
      </c>
      <c r="D192" s="31">
        <f>'[1]Fair Value Bonds'!H63</f>
        <v>78.5506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10.49397</v>
      </c>
      <c r="D194" s="31">
        <f>'[1]Fair Value Bonds'!D59</f>
        <v>84.91436999999999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10.699309999999999</v>
      </c>
      <c r="D195" s="31">
        <f>'[1]Fair Value Bonds'!E59</f>
        <v>85.77901999999999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10.90929</v>
      </c>
      <c r="D196" s="31">
        <f>'[1]Fair Value Bonds'!F59</f>
        <v>82.47641999999999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11.1145</v>
      </c>
      <c r="D197" s="31">
        <f>'[1]Fair Value Bonds'!G59</f>
        <v>83.37603999999999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11.34438</v>
      </c>
      <c r="D198" s="31">
        <f>'[1]Fair Value Bonds'!H59</f>
        <v>79.99536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8.54317</v>
      </c>
      <c r="D200" s="31">
        <f>'[1]Fair Value Bonds'!D60</f>
        <v>96.83888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8.72916</v>
      </c>
      <c r="D201" s="31">
        <f>'[1]Fair Value Bonds'!E60</f>
        <v>97.82491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8.91793</v>
      </c>
      <c r="D202" s="31">
        <f>'[1]Fair Value Bonds'!F60</f>
        <v>94.90649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9.10552</v>
      </c>
      <c r="D203" s="31">
        <f>'[1]Fair Value Bonds'!G60</f>
        <v>95.94152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9.32189</v>
      </c>
      <c r="D204" s="37">
        <f>'[1]Fair Value Bonds'!H60</f>
        <v>92.94294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10.23447</v>
      </c>
      <c r="D206" s="31">
        <f>'[1]Fair Value Bonds'!D64</f>
        <v>93.94606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10.438799999999999</v>
      </c>
      <c r="D207" s="31">
        <f>'[1]Fair Value Bonds'!E64</f>
        <v>90.42947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10.64575</v>
      </c>
      <c r="D208" s="31">
        <f>'[1]Fair Value Bonds'!F64</f>
        <v>91.43439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10.85935</v>
      </c>
      <c r="D209" s="31">
        <f>'[1]Fair Value Bonds'!G64</f>
        <v>87.95651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11.0989</v>
      </c>
      <c r="D210" s="37">
        <f>'[1]Fair Value Bonds'!H64</f>
        <v>88.87763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2021-02-02T14:45:33Z</dcterms:created>
  <dcterms:modified xsi:type="dcterms:W3CDTF">2021-02-02T14:46:37Z</dcterms:modified>
  <cp:category/>
  <cp:version/>
  <cp:contentType/>
  <cp:contentStatus/>
</cp:coreProperties>
</file>