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<sst xmlns="http://schemas.openxmlformats.org/spreadsheetml/2006/main" count="36" uniqueCount="35">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</sst>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151.10337</v>
          </cell>
        </row>
        <row r="141">
          <cell r="A141">
            <v>44413</v>
          </cell>
          <cell r="F141">
            <v>151.24252</v>
          </cell>
        </row>
        <row r="142">
          <cell r="A142">
            <v>44504</v>
          </cell>
          <cell r="F142">
            <v>152.89368000000002</v>
          </cell>
        </row>
        <row r="143">
          <cell r="A143">
            <v>44595</v>
          </cell>
          <cell r="F143">
            <v>153.05189</v>
          </cell>
        </row>
        <row r="144">
          <cell r="A144">
            <v>44686</v>
          </cell>
          <cell r="F144">
            <v>154.66504999999998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116.18453</v>
          </cell>
        </row>
        <row r="159">
          <cell r="A159">
            <v>44413</v>
          </cell>
          <cell r="F159">
            <v>115.74686999999999</v>
          </cell>
        </row>
        <row r="160">
          <cell r="A160">
            <v>44504</v>
          </cell>
          <cell r="F160">
            <v>117.01064000000001</v>
          </cell>
        </row>
        <row r="161">
          <cell r="A161">
            <v>44595</v>
          </cell>
          <cell r="F161">
            <v>116.57203</v>
          </cell>
        </row>
        <row r="162">
          <cell r="A162">
            <v>44686</v>
          </cell>
          <cell r="F162">
            <v>117.80025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106.19753</v>
          </cell>
        </row>
        <row r="171">
          <cell r="A171">
            <v>44413</v>
          </cell>
          <cell r="F171">
            <v>105.44385999999999</v>
          </cell>
        </row>
        <row r="172">
          <cell r="A172">
            <v>44504</v>
          </cell>
          <cell r="F172">
            <v>106.59517999999998</v>
          </cell>
        </row>
        <row r="173">
          <cell r="A173">
            <v>44595</v>
          </cell>
          <cell r="F173">
            <v>105.84467</v>
          </cell>
        </row>
        <row r="174">
          <cell r="A174">
            <v>44686</v>
          </cell>
          <cell r="F174">
            <v>106.95984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136.95677</v>
          </cell>
        </row>
        <row r="177">
          <cell r="A177">
            <v>44413</v>
          </cell>
          <cell r="F177">
            <v>138.46946</v>
          </cell>
        </row>
        <row r="178">
          <cell r="A178">
            <v>44504</v>
          </cell>
          <cell r="F178">
            <v>137.97562000000002</v>
          </cell>
        </row>
        <row r="179">
          <cell r="A179">
            <v>44595</v>
          </cell>
          <cell r="F179">
            <v>139.52315</v>
          </cell>
        </row>
        <row r="180">
          <cell r="A180">
            <v>44686</v>
          </cell>
          <cell r="F180">
            <v>138.96668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322.20896</v>
          </cell>
        </row>
        <row r="183">
          <cell r="A183">
            <v>44413</v>
          </cell>
          <cell r="F183">
            <v>317.76983</v>
          </cell>
        </row>
        <row r="184">
          <cell r="A184">
            <v>44504</v>
          </cell>
          <cell r="F184">
            <v>321.23943</v>
          </cell>
        </row>
        <row r="185">
          <cell r="A185">
            <v>44595</v>
          </cell>
          <cell r="F185">
            <v>316.75054</v>
          </cell>
        </row>
        <row r="186">
          <cell r="A186">
            <v>44686</v>
          </cell>
          <cell r="F186">
            <v>320.08698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227.01905</v>
          </cell>
        </row>
        <row r="189">
          <cell r="A189">
            <v>44413</v>
          </cell>
          <cell r="F189">
            <v>225.27814</v>
          </cell>
        </row>
        <row r="190">
          <cell r="A190">
            <v>44504</v>
          </cell>
          <cell r="F190">
            <v>227.73767</v>
          </cell>
        </row>
        <row r="191">
          <cell r="A191">
            <v>44595</v>
          </cell>
          <cell r="F191">
            <v>225.99366999999998</v>
          </cell>
        </row>
        <row r="192">
          <cell r="A192">
            <v>44686</v>
          </cell>
          <cell r="F192">
            <v>228.37498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197.60567</v>
          </cell>
        </row>
        <row r="195">
          <cell r="A195">
            <v>44413</v>
          </cell>
          <cell r="F195">
            <v>199.78787</v>
          </cell>
        </row>
        <row r="196">
          <cell r="A196">
            <v>44504</v>
          </cell>
          <cell r="F196">
            <v>199.23151</v>
          </cell>
        </row>
        <row r="197">
          <cell r="A197">
            <v>44595</v>
          </cell>
          <cell r="F197">
            <v>201.46586000000002</v>
          </cell>
        </row>
        <row r="198">
          <cell r="A198">
            <v>44686</v>
          </cell>
          <cell r="F198">
            <v>200.7947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171.94249</v>
          </cell>
        </row>
        <row r="201">
          <cell r="A201">
            <v>44413</v>
          </cell>
          <cell r="F201">
            <v>171.51092</v>
          </cell>
        </row>
        <row r="202">
          <cell r="A202">
            <v>44504</v>
          </cell>
          <cell r="F202">
            <v>173.38344999999998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6.82123</v>
          </cell>
          <cell r="E9">
            <v>6.97334</v>
          </cell>
          <cell r="F9">
            <v>7.133570000000001</v>
          </cell>
          <cell r="G9">
            <v>7.309069999999999</v>
          </cell>
          <cell r="H9">
            <v>7.52536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10.244119999999999</v>
          </cell>
          <cell r="E14">
            <v>10.42275</v>
          </cell>
          <cell r="F14">
            <v>10.60492</v>
          </cell>
          <cell r="G14">
            <v>10.79547</v>
          </cell>
          <cell r="H14">
            <v>11.00346</v>
          </cell>
        </row>
        <row r="15">
          <cell r="D15">
            <v>9.1867</v>
          </cell>
          <cell r="E15">
            <v>9.3708</v>
          </cell>
          <cell r="F15">
            <v>9.56202</v>
          </cell>
          <cell r="G15">
            <v>9.76795</v>
          </cell>
          <cell r="H15">
            <v>9.99067</v>
          </cell>
        </row>
        <row r="16">
          <cell r="D16">
            <v>10.65574</v>
          </cell>
          <cell r="E16">
            <v>10.83384</v>
          </cell>
          <cell r="F16">
            <v>11.01511</v>
          </cell>
          <cell r="G16">
            <v>11.20765</v>
          </cell>
          <cell r="H16">
            <v>11.40974</v>
          </cell>
        </row>
        <row r="17">
          <cell r="D17">
            <v>4.73029</v>
          </cell>
          <cell r="E17">
            <v>4.79742</v>
          </cell>
          <cell r="F17">
            <v>4.88922</v>
          </cell>
          <cell r="G17">
            <v>5.01387</v>
          </cell>
          <cell r="H17">
            <v>5.2826699999999995</v>
          </cell>
        </row>
        <row r="18">
          <cell r="D18">
            <v>10.72777</v>
          </cell>
          <cell r="E18">
            <v>10.9085</v>
          </cell>
          <cell r="F18">
            <v>11.09251</v>
          </cell>
          <cell r="G18">
            <v>11.28849</v>
          </cell>
          <cell r="H18">
            <v>11.49428</v>
          </cell>
        </row>
        <row r="19">
          <cell r="D19">
            <v>10.59033</v>
          </cell>
          <cell r="E19">
            <v>10.79672</v>
          </cell>
          <cell r="F19">
            <v>10.99727</v>
          </cell>
          <cell r="G19">
            <v>11.21201</v>
          </cell>
          <cell r="H19">
            <v>11.44749</v>
          </cell>
        </row>
        <row r="20">
          <cell r="D20">
            <v>8.70482</v>
          </cell>
          <cell r="E20">
            <v>8.893650000000001</v>
          </cell>
          <cell r="F20">
            <v>9.07985</v>
          </cell>
          <cell r="G20">
            <v>9.2816</v>
          </cell>
          <cell r="H20">
            <v>9.51272</v>
          </cell>
        </row>
        <row r="21">
          <cell r="D21">
            <v>9.61046</v>
          </cell>
          <cell r="E21">
            <v>9.80673</v>
          </cell>
          <cell r="F21">
            <v>10.009070000000001</v>
          </cell>
          <cell r="G21">
            <v>10.22302</v>
          </cell>
          <cell r="H21">
            <v>10.46048</v>
          </cell>
        </row>
        <row r="22">
          <cell r="D22">
            <v>10.74182</v>
          </cell>
          <cell r="E22">
            <v>10.944510000000001</v>
          </cell>
          <cell r="F22">
            <v>11.14106</v>
          </cell>
          <cell r="G22">
            <v>11.351329999999999</v>
          </cell>
          <cell r="H22">
            <v>11.5811</v>
          </cell>
        </row>
        <row r="23">
          <cell r="D23">
            <v>10.81975</v>
          </cell>
          <cell r="E23">
            <v>11.01484</v>
          </cell>
          <cell r="F23">
            <v>11.203710000000001</v>
          </cell>
          <cell r="G23">
            <v>11.40552</v>
          </cell>
          <cell r="H23">
            <v>11.62557</v>
          </cell>
        </row>
        <row r="24">
          <cell r="D24">
            <v>10.334150000000001</v>
          </cell>
          <cell r="E24">
            <v>10.53777</v>
          </cell>
          <cell r="F24">
            <v>10.74673</v>
          </cell>
          <cell r="G24">
            <v>10.9706</v>
          </cell>
          <cell r="H24">
            <v>11.20792</v>
          </cell>
        </row>
        <row r="29">
          <cell r="D29">
            <v>11.29534</v>
          </cell>
          <cell r="E29">
            <v>11.54151</v>
          </cell>
          <cell r="F29">
            <v>11.79591</v>
          </cell>
          <cell r="G29">
            <v>12.06854</v>
          </cell>
          <cell r="H29">
            <v>12.36088</v>
          </cell>
        </row>
        <row r="30">
          <cell r="D30">
            <v>11.8336</v>
          </cell>
          <cell r="E30">
            <v>12.06698</v>
          </cell>
          <cell r="F30">
            <v>12.3094</v>
          </cell>
          <cell r="G30">
            <v>12.56052</v>
          </cell>
          <cell r="H30">
            <v>12.83847</v>
          </cell>
        </row>
        <row r="49">
          <cell r="D49">
            <v>121</v>
          </cell>
          <cell r="E49">
            <v>116.99642999999999</v>
          </cell>
          <cell r="F49">
            <v>118.24668</v>
          </cell>
          <cell r="G49">
            <v>114.26499000000001</v>
          </cell>
          <cell r="H49">
            <v>115.4411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70.52477</v>
          </cell>
          <cell r="E54">
            <v>71.26919000000001</v>
          </cell>
          <cell r="F54">
            <v>68.89092</v>
          </cell>
          <cell r="G54">
            <v>69.64792</v>
          </cell>
          <cell r="H54">
            <v>67.22571</v>
          </cell>
        </row>
        <row r="55">
          <cell r="D55">
            <v>87.43593</v>
          </cell>
          <cell r="E55">
            <v>88.35869</v>
          </cell>
          <cell r="F55">
            <v>85.77385</v>
          </cell>
          <cell r="G55">
            <v>86.71613</v>
          </cell>
          <cell r="H55">
            <v>84.08051</v>
          </cell>
        </row>
        <row r="56">
          <cell r="D56">
            <v>67.25847999999999</v>
          </cell>
          <cell r="E56">
            <v>67.96831</v>
          </cell>
          <cell r="F56">
            <v>65.41775</v>
          </cell>
          <cell r="G56">
            <v>66.13652</v>
          </cell>
          <cell r="H56">
            <v>63.54075</v>
          </cell>
        </row>
        <row r="57">
          <cell r="D57">
            <v>106.69545000000001</v>
          </cell>
          <cell r="E57">
            <v>107.82142999999999</v>
          </cell>
          <cell r="F57">
            <v>105.06642</v>
          </cell>
          <cell r="G57">
            <v>106.22055999999999</v>
          </cell>
          <cell r="H57">
            <v>103.40795</v>
          </cell>
        </row>
        <row r="58">
          <cell r="D58">
            <v>84.38909</v>
          </cell>
          <cell r="E58">
            <v>85.27972</v>
          </cell>
          <cell r="F58">
            <v>81.77991</v>
          </cell>
          <cell r="G58">
            <v>82.6785</v>
          </cell>
          <cell r="H58">
            <v>79.11865999999999</v>
          </cell>
        </row>
        <row r="59">
          <cell r="D59">
            <v>86.49947999999999</v>
          </cell>
          <cell r="E59">
            <v>83.19911</v>
          </cell>
          <cell r="F59">
            <v>84.10805</v>
          </cell>
          <cell r="G59">
            <v>80.79753</v>
          </cell>
          <cell r="H59">
            <v>81.64685</v>
          </cell>
        </row>
        <row r="60">
          <cell r="D60">
            <v>97.96567</v>
          </cell>
          <cell r="E60">
            <v>95.04218</v>
          </cell>
          <cell r="F60">
            <v>96.08039000000001</v>
          </cell>
          <cell r="G60">
            <v>93.1543</v>
          </cell>
          <cell r="H60">
            <v>94.13413</v>
          </cell>
        </row>
        <row r="61">
          <cell r="D61">
            <v>91.86811</v>
          </cell>
          <cell r="E61">
            <v>92.88319</v>
          </cell>
          <cell r="F61">
            <v>89.75264</v>
          </cell>
          <cell r="G61">
            <v>90.75981</v>
          </cell>
          <cell r="H61">
            <v>87.57061</v>
          </cell>
        </row>
        <row r="62">
          <cell r="D62">
            <v>88.549</v>
          </cell>
          <cell r="E62">
            <v>85.02094</v>
          </cell>
          <cell r="F62">
            <v>85.94984</v>
          </cell>
          <cell r="G62">
            <v>82.40974</v>
          </cell>
          <cell r="H62">
            <v>83.27590000000001</v>
          </cell>
        </row>
        <row r="63">
          <cell r="D63">
            <v>85.02456000000001</v>
          </cell>
          <cell r="E63">
            <v>81.58277000000001</v>
          </cell>
          <cell r="F63">
            <v>82.47413</v>
          </cell>
          <cell r="G63">
            <v>79.02014000000001</v>
          </cell>
          <cell r="H63">
            <v>79.85065999999999</v>
          </cell>
        </row>
        <row r="64">
          <cell r="D64">
            <v>91.12568</v>
          </cell>
          <cell r="E64">
            <v>92.13206000000001</v>
          </cell>
          <cell r="F64">
            <v>88.66338</v>
          </cell>
          <cell r="G64">
            <v>89.65823</v>
          </cell>
          <cell r="H64">
            <v>86.12698</v>
          </cell>
        </row>
        <row r="69">
          <cell r="D69">
            <v>76.21185</v>
          </cell>
          <cell r="E69">
            <v>77.01626999999999</v>
          </cell>
          <cell r="F69">
            <v>74.06488</v>
          </cell>
          <cell r="G69">
            <v>74.87876</v>
          </cell>
          <cell r="H69">
            <v>71.87538</v>
          </cell>
        </row>
        <row r="70">
          <cell r="D70">
            <v>74.74192</v>
          </cell>
          <cell r="E70">
            <v>75.53101</v>
          </cell>
          <cell r="F70">
            <v>72.08057</v>
          </cell>
          <cell r="G70">
            <v>72.87302</v>
          </cell>
          <cell r="H70">
            <v>69.36565999999999</v>
          </cell>
        </row>
        <row r="72">
          <cell r="D72">
            <v>101.65090000000001</v>
          </cell>
          <cell r="E72">
            <v>102.77331000000001</v>
          </cell>
          <cell r="F72">
            <v>102.67179</v>
          </cell>
          <cell r="G72">
            <v>103.82315</v>
          </cell>
          <cell r="H72">
            <v>103.66440999999999</v>
          </cell>
        </row>
        <row r="77">
          <cell r="D77">
            <v>106.87441</v>
          </cell>
          <cell r="E77">
            <v>108.05461000000001</v>
          </cell>
          <cell r="F77">
            <v>108.08500000000001</v>
          </cell>
          <cell r="G77">
            <v>109.29711</v>
          </cell>
          <cell r="H77">
            <v>109.27604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774.8743379225416</v>
          </cell>
          <cell r="E9">
            <v>783.1452658362463</v>
          </cell>
          <cell r="F9">
            <v>791.5944901132027</v>
          </cell>
          <cell r="G9">
            <v>800.2836810470992</v>
          </cell>
        </row>
        <row r="10">
          <cell r="D10">
            <v>819.6992430903541</v>
          </cell>
          <cell r="E10">
            <v>828.4486273694814</v>
          </cell>
          <cell r="F10">
            <v>837.3866220940068</v>
          </cell>
          <cell r="G10">
            <v>846.578465058736</v>
          </cell>
        </row>
        <row r="11">
          <cell r="D11">
            <v>783.9261224202885</v>
          </cell>
          <cell r="E11">
            <v>792.2936681382065</v>
          </cell>
          <cell r="F11">
            <v>800.8415930090335</v>
          </cell>
          <cell r="G11">
            <v>809.6322877351505</v>
          </cell>
        </row>
        <row r="13">
          <cell r="D13">
            <v>800.42382732837</v>
          </cell>
          <cell r="E13">
            <v>808.9674678288332</v>
          </cell>
          <cell r="F13">
            <v>817.6952835567986</v>
          </cell>
          <cell r="G13">
            <v>826.67097822536</v>
          </cell>
        </row>
        <row r="14">
          <cell r="D14">
            <v>897.7860245225238</v>
          </cell>
          <cell r="E14">
            <v>907.3688989672569</v>
          </cell>
          <cell r="F14">
            <v>917.1583514018865</v>
          </cell>
          <cell r="G14">
            <v>927.2258343511539</v>
          </cell>
        </row>
        <row r="15">
          <cell r="D15">
            <v>820.6379317146746</v>
          </cell>
          <cell r="E15">
            <v>829.3973354583333</v>
          </cell>
          <cell r="F15">
            <v>838.345565636951</v>
          </cell>
          <cell r="G15">
            <v>847.5479347531929</v>
          </cell>
        </row>
        <row r="16">
          <cell r="D16">
            <v>279.3807954611317</v>
          </cell>
          <cell r="E16">
            <v>282.4311740008773</v>
          </cell>
          <cell r="F16">
            <v>285.5458222577151</v>
          </cell>
          <cell r="G16">
            <v>288.7469702550514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897.786</v>
      </c>
      <c r="D6" s="25">
        <f>C6</f>
        <v>897.786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907.369</v>
      </c>
      <c r="D7" s="25">
        <f>C7</f>
        <v>907.369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917.158</v>
      </c>
      <c r="D8" s="25">
        <f>C8</f>
        <v>917.158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927.226</v>
      </c>
      <c r="D9" s="25">
        <f>C9</f>
        <v>927.226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820.6379317146746</v>
      </c>
      <c r="D11" s="24">
        <f>C11</f>
        <v>820.6379317146746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829.3973354583333</v>
      </c>
      <c r="D12" s="24">
        <f aca="true" t="shared" si="0" ref="D12:D19">C12</f>
        <v>829.3973354583333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838.345565636951</v>
      </c>
      <c r="D13" s="24">
        <f t="shared" si="0"/>
        <v>838.345565636951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847.5479347531929</v>
      </c>
      <c r="D14" s="24">
        <f t="shared" si="0"/>
        <v>847.5479347531929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800.42382732837</v>
      </c>
      <c r="D16" s="24">
        <f t="shared" si="0"/>
        <v>800.42382732837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808.9674678288332</v>
      </c>
      <c r="D17" s="24">
        <f t="shared" si="0"/>
        <v>808.9674678288332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817.6952835567986</v>
      </c>
      <c r="D18" s="24">
        <f t="shared" si="0"/>
        <v>817.6952835567986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826.67097822536</v>
      </c>
      <c r="D19" s="24">
        <f t="shared" si="0"/>
        <v>826.67097822536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783.926</v>
      </c>
      <c r="D21" s="25">
        <f>C21</f>
        <v>783.926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792.294</v>
      </c>
      <c r="D22" s="25">
        <f>C22</f>
        <v>792.294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800.842</v>
      </c>
      <c r="D23" s="25">
        <f>C23</f>
        <v>800.842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809.632</v>
      </c>
      <c r="D24" s="25">
        <f>C24</f>
        <v>809.632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819.699</v>
      </c>
      <c r="D26" s="25">
        <f>C26</f>
        <v>819.699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828.449</v>
      </c>
      <c r="D27" s="25">
        <f>C27</f>
        <v>828.449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837.3866220940068</v>
      </c>
      <c r="D28" s="25">
        <f>C28</f>
        <v>837.3866220940068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846.578465058736</v>
      </c>
      <c r="D29" s="25">
        <f>C29</f>
        <v>846.578465058736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774.874</v>
      </c>
      <c r="D31" s="25">
        <f>C31</f>
        <v>774.874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783.145</v>
      </c>
      <c r="D32" s="25">
        <f>C32</f>
        <v>783.145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791.594</v>
      </c>
      <c r="D33" s="25">
        <f>C33</f>
        <v>791.594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800.284</v>
      </c>
      <c r="D34" s="25">
        <f>C34</f>
        <v>800.284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279.381</v>
      </c>
      <c r="D36" s="25">
        <f>C36</f>
        <v>279.381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282.431</v>
      </c>
      <c r="D37" s="25">
        <f>C37</f>
        <v>282.431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285.546</v>
      </c>
      <c r="D38" s="25">
        <f>C38</f>
        <v>285.546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288.747</v>
      </c>
      <c r="D39" s="25">
        <f>C39</f>
        <v>288.747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6.821</v>
      </c>
      <c r="D41" s="31">
        <f>'[1]Fair Value Bonds'!$D$49</f>
        <v>121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6.973</v>
      </c>
      <c r="D42" s="31">
        <f>'[1]Fair Value Bonds'!$E$49</f>
        <v>116.99642999999999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7.134</v>
      </c>
      <c r="D43" s="31">
        <f>'[1]Fair Value Bonds'!$F$49</f>
        <v>118.24668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7.309</v>
      </c>
      <c r="D44" s="31">
        <f>'[1]Fair Value Bonds'!$G$49</f>
        <v>114.26499000000001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7.525</v>
      </c>
      <c r="D45" s="31">
        <f>'[1]Fair Value Bonds'!$H$49</f>
        <v>115.4411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10.244</v>
      </c>
      <c r="D68" s="31">
        <f>'[1]Fair Value Bonds'!$D$54</f>
        <v>70.52477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10.423</v>
      </c>
      <c r="D69" s="31">
        <f>'[1]Fair Value Bonds'!$E$54</f>
        <v>71.26919000000001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10.605</v>
      </c>
      <c r="D70" s="31">
        <f>'[1]Fair Value Bonds'!$F$54</f>
        <v>68.89092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10.795</v>
      </c>
      <c r="D71" s="31">
        <f>'[1]Fair Value Bonds'!$G$54</f>
        <v>69.64792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11.003</v>
      </c>
      <c r="D72" s="31">
        <f>'[1]Fair Value Bonds'!$H$54</f>
        <v>67.22571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9.187</v>
      </c>
      <c r="D74" s="31">
        <f>'[1]Fair Value Bonds'!$D$55</f>
        <v>87.43593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9.371</v>
      </c>
      <c r="D75" s="31">
        <f>'[1]Fair Value Bonds'!$E$55</f>
        <v>88.35869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9.562</v>
      </c>
      <c r="D76" s="31">
        <f>'[1]Fair Value Bonds'!$F$55</f>
        <v>85.77385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9.768</v>
      </c>
      <c r="D77" s="31">
        <f>'[1]Fair Value Bonds'!$G$55</f>
        <v>86.71613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9.991</v>
      </c>
      <c r="D78" s="31">
        <f>'[1]Fair Value Bonds'!$H$55</f>
        <v>84.08051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10.656</v>
      </c>
      <c r="D80" s="31">
        <f>'[1]Fair Value Bonds'!$D$56</f>
        <v>67.25847999999999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10.834</v>
      </c>
      <c r="D81" s="31">
        <f>'[1]Fair Value Bonds'!$E$56</f>
        <v>67.96831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11.015</v>
      </c>
      <c r="D82" s="31">
        <f>'[1]Fair Value Bonds'!$F$56</f>
        <v>65.41775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11.208</v>
      </c>
      <c r="D83" s="31">
        <f>'[1]Fair Value Bonds'!$G$56</f>
        <v>66.13652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11.41</v>
      </c>
      <c r="D84" s="31">
        <f>'[1]Fair Value Bonds'!$H$56</f>
        <v>63.54075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4.73</v>
      </c>
      <c r="D86" s="31">
        <f>'[1]Fair Value Bonds'!$D$57</f>
        <v>106.69545000000001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4.797</v>
      </c>
      <c r="D87" s="31">
        <f>'[1]Fair Value Bonds'!$E$57</f>
        <v>107.82142999999999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4.889</v>
      </c>
      <c r="D88" s="31">
        <f>'[1]Fair Value Bonds'!$F$57</f>
        <v>105.06642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5.014</v>
      </c>
      <c r="D89" s="31">
        <f>'[1]Fair Value Bonds'!$G$57</f>
        <v>106.22055999999999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5.283</v>
      </c>
      <c r="D90" s="31">
        <f>'[1]Fair Value Bonds'!$H$57</f>
        <v>103.40795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10.728</v>
      </c>
      <c r="D92" s="31">
        <f>'[1]Fair Value Bonds'!$D$58</f>
        <v>84.38909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10.909</v>
      </c>
      <c r="D93" s="31">
        <f>'[1]Fair Value Bonds'!$E$58</f>
        <v>85.27972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11.093</v>
      </c>
      <c r="D94" s="31">
        <f>'[1]Fair Value Bonds'!$F$58</f>
        <v>81.77991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11.288</v>
      </c>
      <c r="D95" s="31">
        <f>'[1]Fair Value Bonds'!$G$58</f>
        <v>82.6785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11.494</v>
      </c>
      <c r="D96" s="31">
        <f>'[1]Fair Value Bonds'!$H$58</f>
        <v>79.11865999999999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8.70482</v>
      </c>
      <c r="D98" s="31">
        <f>'[1]Fair Value Bonds'!D60</f>
        <v>97.96567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8.893650000000001</v>
      </c>
      <c r="D99" s="31">
        <f>'[1]Fair Value Bonds'!E60</f>
        <v>95.04218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9.07985</v>
      </c>
      <c r="D100" s="31">
        <f>'[1]Fair Value Bonds'!F60</f>
        <v>96.08039000000001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9.2816</v>
      </c>
      <c r="D101" s="31">
        <f>'[1]Fair Value Bonds'!G60</f>
        <v>93.1543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9.51272</v>
      </c>
      <c r="D102" s="31">
        <f>'[1]Fair Value Bonds'!H60</f>
        <v>94.13413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9.61</v>
      </c>
      <c r="D104" s="31">
        <f>'[1]Fair Value Bonds'!$D$61</f>
        <v>91.86811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9.807</v>
      </c>
      <c r="D105" s="31">
        <f>'[1]Fair Value Bonds'!$E$61</f>
        <v>92.88319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10.009</v>
      </c>
      <c r="D106" s="31">
        <f>'[1]Fair Value Bonds'!$F$61</f>
        <v>89.75264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10.223</v>
      </c>
      <c r="D107" s="31">
        <f>'[1]Fair Value Bonds'!$G$61</f>
        <v>90.75981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10.46</v>
      </c>
      <c r="D108" s="31">
        <f>'[1]Fair Value Bonds'!$H$61</f>
        <v>87.57061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11.295</v>
      </c>
      <c r="D110" s="31">
        <f>'[1]Fair Value Bonds'!$D$69</f>
        <v>76.21185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11.542</v>
      </c>
      <c r="D111" s="31">
        <f>'[1]Fair Value Bonds'!$E$69</f>
        <v>77.01626999999999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11.796</v>
      </c>
      <c r="D112" s="31">
        <f>'[1]Fair Value Bonds'!$F$69</f>
        <v>74.06488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12.069</v>
      </c>
      <c r="D113" s="31">
        <f>'[1]Fair Value Bonds'!$G$69</f>
        <v>74.87876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12.361</v>
      </c>
      <c r="D114" s="31">
        <f>'[1]Fair Value Bonds'!$H$69</f>
        <v>71.87538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11.8336</v>
      </c>
      <c r="D116" s="31">
        <f>'[1]Fair Value Bonds'!$D$70</f>
        <v>74.74192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12.06698</v>
      </c>
      <c r="D117" s="31">
        <f>'[1]Fair Value Bonds'!$E$70</f>
        <v>75.53101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12.3094</v>
      </c>
      <c r="D118" s="31">
        <f>'[1]Fair Value Bonds'!$F$70</f>
        <v>72.08057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12.56052</v>
      </c>
      <c r="D119" s="31">
        <f>'[1]Fair Value Bonds'!$G$70</f>
        <v>72.87302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12.83847</v>
      </c>
      <c r="D120" s="31">
        <f>'[1]Fair Value Bonds'!$H$70</f>
        <v>69.36565999999999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151.10337</v>
      </c>
      <c r="D122" s="31">
        <f>'[1]Neutron Test'!F140</f>
        <v>151.10337</v>
      </c>
    </row>
    <row r="123" spans="1:4" ht="10.5" customHeight="1">
      <c r="A123" s="22">
        <f>'[1]Neutron Test'!A141:B141</f>
        <v>44413</v>
      </c>
      <c r="B123" s="23"/>
      <c r="C123" s="24">
        <f>D123</f>
        <v>151.24252</v>
      </c>
      <c r="D123" s="31">
        <f>'[1]Neutron Test'!F141</f>
        <v>151.24252</v>
      </c>
    </row>
    <row r="124" spans="1:4" ht="10.5" customHeight="1">
      <c r="A124" s="22">
        <f>'[1]Neutron Test'!A142:B142</f>
        <v>44504</v>
      </c>
      <c r="B124" s="23"/>
      <c r="C124" s="24">
        <f>D124</f>
        <v>152.89368000000002</v>
      </c>
      <c r="D124" s="31">
        <f>'[1]Neutron Test'!F142</f>
        <v>152.89368000000002</v>
      </c>
    </row>
    <row r="125" spans="1:4" ht="10.5" customHeight="1">
      <c r="A125" s="22">
        <f>'[1]Neutron Test'!A143:B143</f>
        <v>44595</v>
      </c>
      <c r="B125" s="23"/>
      <c r="C125" s="24">
        <f>D125</f>
        <v>153.05189</v>
      </c>
      <c r="D125" s="31">
        <f>'[1]Neutron Test'!F143</f>
        <v>153.05189</v>
      </c>
    </row>
    <row r="126" spans="1:4" ht="10.5" customHeight="1">
      <c r="A126" s="22">
        <f>'[1]Neutron Test'!A144:B144</f>
        <v>44686</v>
      </c>
      <c r="B126" s="23"/>
      <c r="C126" s="24">
        <f>D126</f>
        <v>154.66504999999998</v>
      </c>
      <c r="D126" s="31">
        <f>'[1]Neutron Test'!F144</f>
        <v>154.66504999999998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106.87441</v>
      </c>
      <c r="D128" s="31">
        <f>'[1]Fair Value Bonds'!D77</f>
        <v>106.87441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108.05461000000001</v>
      </c>
      <c r="D129" s="31">
        <f>'[1]Fair Value Bonds'!E77</f>
        <v>108.05461000000001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108.08500000000001</v>
      </c>
      <c r="D130" s="31">
        <f>'[1]Fair Value Bonds'!F77</f>
        <v>108.08500000000001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109.29711</v>
      </c>
      <c r="D131" s="31">
        <f>'[1]Fair Value Bonds'!G77</f>
        <v>109.29711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109.27604</v>
      </c>
      <c r="D132" s="31">
        <f>'[1]Fair Value Bonds'!H77</f>
        <v>109.27604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101.65090000000001</v>
      </c>
      <c r="D134" s="31">
        <f>C134</f>
        <v>101.65090000000001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102.77331000000001</v>
      </c>
      <c r="D135" s="31">
        <f>C135</f>
        <v>102.77331000000001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102.67179</v>
      </c>
      <c r="D136" s="31">
        <f>C136</f>
        <v>102.67179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103.82315</v>
      </c>
      <c r="D137" s="31">
        <f>C137</f>
        <v>103.82315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103.66440999999999</v>
      </c>
      <c r="D138" s="31">
        <f>C138</f>
        <v>103.66440999999999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116.18453</v>
      </c>
      <c r="D140" s="31">
        <f>'[1]Neutron Test'!F158</f>
        <v>116.18453</v>
      </c>
    </row>
    <row r="141" spans="1:4" ht="10.5" customHeight="1">
      <c r="A141" s="22">
        <f>'[1]Neutron Test'!A159:B159</f>
        <v>44413</v>
      </c>
      <c r="B141" s="23"/>
      <c r="C141" s="24">
        <f>D141</f>
        <v>115.74686999999999</v>
      </c>
      <c r="D141" s="31">
        <f>'[1]Neutron Test'!F159</f>
        <v>115.74686999999999</v>
      </c>
    </row>
    <row r="142" spans="1:4" ht="10.5" customHeight="1">
      <c r="A142" s="22">
        <f>'[1]Neutron Test'!A160:B160</f>
        <v>44504</v>
      </c>
      <c r="B142" s="23"/>
      <c r="C142" s="24">
        <f>D142</f>
        <v>117.01064000000001</v>
      </c>
      <c r="D142" s="31">
        <f>'[1]Neutron Test'!F160</f>
        <v>117.01064000000001</v>
      </c>
    </row>
    <row r="143" spans="1:4" ht="10.5" customHeight="1">
      <c r="A143" s="22">
        <f>'[1]Neutron Test'!A161:B161</f>
        <v>44595</v>
      </c>
      <c r="B143" s="23"/>
      <c r="C143" s="24">
        <f>D143</f>
        <v>116.57203</v>
      </c>
      <c r="D143" s="31">
        <f>'[1]Neutron Test'!F161</f>
        <v>116.57203</v>
      </c>
    </row>
    <row r="144" spans="1:4" ht="10.5" customHeight="1">
      <c r="A144" s="22">
        <f>'[1]Neutron Test'!A162:B162</f>
        <v>44686</v>
      </c>
      <c r="B144" s="23"/>
      <c r="C144" s="24">
        <f>D144</f>
        <v>117.80025</v>
      </c>
      <c r="D144" s="31">
        <f>'[1]Neutron Test'!F162</f>
        <v>117.80025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10.74182</v>
      </c>
      <c r="D146" s="31">
        <f>'[1]Fair Value Bonds'!D62</f>
        <v>88.549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10.944510000000001</v>
      </c>
      <c r="D147" s="31">
        <f>'[1]Fair Value Bonds'!E62</f>
        <v>85.02094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11.14106</v>
      </c>
      <c r="D148" s="31">
        <f>'[1]Fair Value Bonds'!F62</f>
        <v>85.94984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11.351329999999999</v>
      </c>
      <c r="D149" s="31">
        <f>'[1]Fair Value Bonds'!G62</f>
        <v>82.40974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11.5811</v>
      </c>
      <c r="D150" s="31">
        <f>'[1]Fair Value Bonds'!H62</f>
        <v>83.27590000000001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106.19753</v>
      </c>
      <c r="D152" s="31">
        <f>'[1]Neutron Test'!F170</f>
        <v>106.19753</v>
      </c>
    </row>
    <row r="153" spans="1:4" ht="10.5" customHeight="1">
      <c r="A153" s="22">
        <f>'[1]Neutron Test'!A171:B171</f>
        <v>44413</v>
      </c>
      <c r="B153" s="23"/>
      <c r="C153" s="24">
        <f>D153</f>
        <v>105.44385999999999</v>
      </c>
      <c r="D153" s="31">
        <f>'[1]Neutron Test'!F171</f>
        <v>105.44385999999999</v>
      </c>
    </row>
    <row r="154" spans="1:4" ht="10.5" customHeight="1">
      <c r="A154" s="22">
        <f>'[1]Neutron Test'!A172:B172</f>
        <v>44504</v>
      </c>
      <c r="B154" s="23"/>
      <c r="C154" s="24">
        <f>D154</f>
        <v>106.59517999999998</v>
      </c>
      <c r="D154" s="31">
        <f>'[1]Neutron Test'!F172</f>
        <v>106.59517999999998</v>
      </c>
    </row>
    <row r="155" spans="1:4" ht="10.5" customHeight="1">
      <c r="A155" s="22">
        <f>'[1]Neutron Test'!A173:B173</f>
        <v>44595</v>
      </c>
      <c r="B155" s="23"/>
      <c r="C155" s="24">
        <f>D155</f>
        <v>105.84467</v>
      </c>
      <c r="D155" s="31">
        <f>'[1]Neutron Test'!F173</f>
        <v>105.84467</v>
      </c>
    </row>
    <row r="156" spans="1:4" ht="10.5" customHeight="1">
      <c r="A156" s="22">
        <f>'[1]Neutron Test'!A174:B174</f>
        <v>44686</v>
      </c>
      <c r="B156" s="23"/>
      <c r="C156" s="24">
        <f>D156</f>
        <v>106.95984</v>
      </c>
      <c r="D156" s="31">
        <f>'[1]Neutron Test'!F174</f>
        <v>106.95984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136.95677</v>
      </c>
      <c r="D158" s="31">
        <f>'[1]Neutron Test'!F176</f>
        <v>136.95677</v>
      </c>
    </row>
    <row r="159" spans="1:4" ht="10.5" customHeight="1">
      <c r="A159" s="22">
        <f>'[1]Neutron Test'!A177:B177</f>
        <v>44413</v>
      </c>
      <c r="B159" s="23"/>
      <c r="C159" s="24">
        <f>D159</f>
        <v>138.46946</v>
      </c>
      <c r="D159" s="31">
        <f>'[1]Neutron Test'!F177</f>
        <v>138.46946</v>
      </c>
    </row>
    <row r="160" spans="1:4" ht="10.5" customHeight="1">
      <c r="A160" s="22">
        <f>'[1]Neutron Test'!A178:B178</f>
        <v>44504</v>
      </c>
      <c r="B160" s="23"/>
      <c r="C160" s="24">
        <f>D160</f>
        <v>137.97562000000002</v>
      </c>
      <c r="D160" s="31">
        <f>'[1]Neutron Test'!F178</f>
        <v>137.97562000000002</v>
      </c>
    </row>
    <row r="161" spans="1:4" ht="10.5" customHeight="1">
      <c r="A161" s="22">
        <f>'[1]Neutron Test'!A179:B179</f>
        <v>44595</v>
      </c>
      <c r="B161" s="23"/>
      <c r="C161" s="24">
        <f>D161</f>
        <v>139.52315</v>
      </c>
      <c r="D161" s="31">
        <f>'[1]Neutron Test'!F179</f>
        <v>139.52315</v>
      </c>
    </row>
    <row r="162" spans="1:4" ht="10.5" customHeight="1">
      <c r="A162" s="22">
        <f>'[1]Neutron Test'!A180:B180</f>
        <v>44686</v>
      </c>
      <c r="B162" s="23"/>
      <c r="C162" s="24">
        <f>D162</f>
        <v>138.96668</v>
      </c>
      <c r="D162" s="31">
        <f>'[1]Neutron Test'!F180</f>
        <v>138.96668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322.20896</v>
      </c>
      <c r="D164" s="31">
        <f>'[1]Neutron Test'!F182</f>
        <v>322.20896</v>
      </c>
    </row>
    <row r="165" spans="1:4" ht="10.5" customHeight="1">
      <c r="A165" s="22">
        <f>'[1]Neutron Test'!A183:B183</f>
        <v>44413</v>
      </c>
      <c r="B165" s="23"/>
      <c r="C165" s="24">
        <f>D165</f>
        <v>317.76983</v>
      </c>
      <c r="D165" s="31">
        <f>'[1]Neutron Test'!F183</f>
        <v>317.76983</v>
      </c>
    </row>
    <row r="166" spans="1:4" ht="10.5" customHeight="1">
      <c r="A166" s="22">
        <f>'[1]Neutron Test'!A184:B184</f>
        <v>44504</v>
      </c>
      <c r="B166" s="23"/>
      <c r="C166" s="24">
        <f>D166</f>
        <v>321.23943</v>
      </c>
      <c r="D166" s="31">
        <f>'[1]Neutron Test'!F184</f>
        <v>321.23943</v>
      </c>
    </row>
    <row r="167" spans="1:4" ht="10.5" customHeight="1">
      <c r="A167" s="22">
        <f>'[1]Neutron Test'!A185:B185</f>
        <v>44595</v>
      </c>
      <c r="B167" s="23"/>
      <c r="C167" s="24">
        <f>D167</f>
        <v>316.75054</v>
      </c>
      <c r="D167" s="31">
        <f>'[1]Neutron Test'!F185</f>
        <v>316.75054</v>
      </c>
    </row>
    <row r="168" spans="1:4" ht="10.5" customHeight="1">
      <c r="A168" s="22">
        <f>'[1]Neutron Test'!A186:B186</f>
        <v>44686</v>
      </c>
      <c r="B168" s="23"/>
      <c r="C168" s="24">
        <f>D168</f>
        <v>320.08698</v>
      </c>
      <c r="D168" s="31">
        <f>'[1]Neutron Test'!F186</f>
        <v>320.08698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227.01905</v>
      </c>
      <c r="D170" s="31">
        <f>'[1]Neutron Test'!F188</f>
        <v>227.01905</v>
      </c>
    </row>
    <row r="171" spans="1:4" ht="10.5" customHeight="1">
      <c r="A171" s="22">
        <f>'[1]Neutron Test'!A189:B189</f>
        <v>44413</v>
      </c>
      <c r="B171" s="23"/>
      <c r="C171" s="24">
        <f>D171</f>
        <v>225.27814</v>
      </c>
      <c r="D171" s="31">
        <f>'[1]Neutron Test'!F189</f>
        <v>225.27814</v>
      </c>
    </row>
    <row r="172" spans="1:4" ht="10.5" customHeight="1">
      <c r="A172" s="22">
        <f>'[1]Neutron Test'!A190:B190</f>
        <v>44504</v>
      </c>
      <c r="B172" s="23"/>
      <c r="C172" s="24">
        <f>D172</f>
        <v>227.73767</v>
      </c>
      <c r="D172" s="31">
        <f>'[1]Neutron Test'!F190</f>
        <v>227.73767</v>
      </c>
    </row>
    <row r="173" spans="1:4" ht="10.5" customHeight="1">
      <c r="A173" s="22">
        <f>'[1]Neutron Test'!A191:B191</f>
        <v>44595</v>
      </c>
      <c r="B173" s="23"/>
      <c r="C173" s="24">
        <f>D173</f>
        <v>225.99366999999998</v>
      </c>
      <c r="D173" s="31">
        <f>'[1]Neutron Test'!F191</f>
        <v>225.99366999999998</v>
      </c>
    </row>
    <row r="174" spans="1:4" ht="10.5" customHeight="1">
      <c r="A174" s="22">
        <f>'[1]Neutron Test'!A192:B192</f>
        <v>44686</v>
      </c>
      <c r="B174" s="23"/>
      <c r="C174" s="24">
        <f>D174</f>
        <v>228.37498</v>
      </c>
      <c r="D174" s="31">
        <f>'[1]Neutron Test'!F192</f>
        <v>228.37498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197.60567</v>
      </c>
      <c r="D176" s="31">
        <f>'[1]Neutron Test'!F194</f>
        <v>197.60567</v>
      </c>
    </row>
    <row r="177" spans="1:4" ht="10.5" customHeight="1">
      <c r="A177" s="22">
        <f>'[1]Neutron Test'!A195:B195</f>
        <v>44413</v>
      </c>
      <c r="B177" s="23"/>
      <c r="C177" s="24">
        <f>D177</f>
        <v>199.78787</v>
      </c>
      <c r="D177" s="31">
        <f>'[1]Neutron Test'!F195</f>
        <v>199.78787</v>
      </c>
    </row>
    <row r="178" spans="1:4" ht="10.5" customHeight="1">
      <c r="A178" s="22">
        <f>'[1]Neutron Test'!A196:B196</f>
        <v>44504</v>
      </c>
      <c r="B178" s="23"/>
      <c r="C178" s="24">
        <f>D178</f>
        <v>199.23151</v>
      </c>
      <c r="D178" s="31">
        <f>'[1]Neutron Test'!F196</f>
        <v>199.23151</v>
      </c>
    </row>
    <row r="179" spans="1:4" ht="10.5" customHeight="1">
      <c r="A179" s="22">
        <f>'[1]Neutron Test'!A197:B197</f>
        <v>44595</v>
      </c>
      <c r="B179" s="23"/>
      <c r="C179" s="24">
        <f>D179</f>
        <v>201.46586000000002</v>
      </c>
      <c r="D179" s="31">
        <f>'[1]Neutron Test'!F197</f>
        <v>201.46586000000002</v>
      </c>
    </row>
    <row r="180" spans="1:4" ht="10.5" customHeight="1">
      <c r="A180" s="22">
        <f>'[1]Neutron Test'!A198:B198</f>
        <v>44686</v>
      </c>
      <c r="B180" s="23"/>
      <c r="C180" s="24">
        <f>D180</f>
        <v>200.7947</v>
      </c>
      <c r="D180" s="31">
        <f>'[1]Neutron Test'!F198</f>
        <v>200.7947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171.94249</v>
      </c>
      <c r="D182" s="31">
        <f>'[1]Neutron Test'!F200</f>
        <v>171.94249</v>
      </c>
    </row>
    <row r="183" spans="1:4" ht="10.5" customHeight="1">
      <c r="A183" s="22">
        <f>'[1]Neutron Test'!A201:B201</f>
        <v>44413</v>
      </c>
      <c r="B183" s="23"/>
      <c r="C183" s="24">
        <f>D183</f>
        <v>171.51092</v>
      </c>
      <c r="D183" s="31">
        <f>'[1]Neutron Test'!F201</f>
        <v>171.51092</v>
      </c>
    </row>
    <row r="184" spans="1:4" ht="10.5" customHeight="1">
      <c r="A184" s="22">
        <f>'[1]Neutron Test'!A202:B202</f>
        <v>44504</v>
      </c>
      <c r="B184" s="23"/>
      <c r="C184" s="24">
        <f>D184</f>
        <v>173.38344999999998</v>
      </c>
      <c r="D184" s="31">
        <f>'[1]Neutron Test'!F202</f>
        <v>173.38344999999998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10.81975</v>
      </c>
      <c r="D188" s="31">
        <f>'[1]Fair Value Bonds'!D63</f>
        <v>85.02456000000001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11.01484</v>
      </c>
      <c r="D189" s="31">
        <f>'[1]Fair Value Bonds'!E63</f>
        <v>81.58277000000001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11.203710000000001</v>
      </c>
      <c r="D190" s="31">
        <f>'[1]Fair Value Bonds'!F63</f>
        <v>82.47413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11.40552</v>
      </c>
      <c r="D191" s="31">
        <f>'[1]Fair Value Bonds'!G63</f>
        <v>79.02014000000001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11.62557</v>
      </c>
      <c r="D192" s="31">
        <f>'[1]Fair Value Bonds'!H63</f>
        <v>79.85065999999999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10.59033</v>
      </c>
      <c r="D194" s="31">
        <f>'[1]Fair Value Bonds'!D59</f>
        <v>86.49947999999999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10.79672</v>
      </c>
      <c r="D195" s="31">
        <f>'[1]Fair Value Bonds'!E59</f>
        <v>83.19911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10.99727</v>
      </c>
      <c r="D196" s="31">
        <f>'[1]Fair Value Bonds'!F59</f>
        <v>84.10805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11.21201</v>
      </c>
      <c r="D197" s="31">
        <f>'[1]Fair Value Bonds'!G59</f>
        <v>80.79753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11.44749</v>
      </c>
      <c r="D198" s="31">
        <f>'[1]Fair Value Bonds'!H59</f>
        <v>81.64685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8.70482</v>
      </c>
      <c r="D200" s="31">
        <f>'[1]Fair Value Bonds'!D60</f>
        <v>97.96567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8.893650000000001</v>
      </c>
      <c r="D201" s="31">
        <f>'[1]Fair Value Bonds'!E60</f>
        <v>95.04218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9.07985</v>
      </c>
      <c r="D202" s="31">
        <f>'[1]Fair Value Bonds'!F60</f>
        <v>96.08039000000001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9.2816</v>
      </c>
      <c r="D203" s="31">
        <f>'[1]Fair Value Bonds'!G60</f>
        <v>93.1543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9.51272</v>
      </c>
      <c r="D204" s="37">
        <f>'[1]Fair Value Bonds'!H60</f>
        <v>94.13413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10.334150000000001</v>
      </c>
      <c r="D206" s="31">
        <f>'[1]Fair Value Bonds'!D64</f>
        <v>91.12568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10.53777</v>
      </c>
      <c r="D207" s="31">
        <f>'[1]Fair Value Bonds'!E64</f>
        <v>92.13206000000001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10.74673</v>
      </c>
      <c r="D208" s="31">
        <f>'[1]Fair Value Bonds'!F64</f>
        <v>88.66338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10.9706</v>
      </c>
      <c r="D209" s="31">
        <f>'[1]Fair Value Bonds'!G64</f>
        <v>89.65823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11.20792</v>
      </c>
      <c r="D210" s="37">
        <f>'[1]Fair Value Bonds'!H64</f>
        <v>86.12698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2021-02-09T13:20:51Z</dcterms:created>
  <dcterms:modified xsi:type="dcterms:W3CDTF">2021-02-09T13:22:31Z</dcterms:modified>
  <cp:category/>
  <cp:version/>
  <cp:contentType/>
  <cp:contentStatus/>
</cp:coreProperties>
</file>