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<sst xmlns="http://schemas.openxmlformats.org/spreadsheetml/2006/main" count="36" uniqueCount="35">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</sst>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151.34405</v>
          </cell>
        </row>
        <row r="141">
          <cell r="A141">
            <v>44413</v>
          </cell>
          <cell r="F141">
            <v>151.48246999999998</v>
          </cell>
        </row>
        <row r="142">
          <cell r="A142">
            <v>44504</v>
          </cell>
          <cell r="F142">
            <v>153.13515</v>
          </cell>
        </row>
        <row r="143">
          <cell r="A143">
            <v>44595</v>
          </cell>
          <cell r="F143">
            <v>153.2954</v>
          </cell>
        </row>
        <row r="144">
          <cell r="A144">
            <v>44686</v>
          </cell>
          <cell r="F144">
            <v>154.91225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116.96854</v>
          </cell>
        </row>
        <row r="159">
          <cell r="A159">
            <v>44413</v>
          </cell>
          <cell r="F159">
            <v>116.53690999999999</v>
          </cell>
        </row>
        <row r="160">
          <cell r="A160">
            <v>44504</v>
          </cell>
          <cell r="F160">
            <v>117.80839999999999</v>
          </cell>
        </row>
        <row r="161">
          <cell r="A161">
            <v>44595</v>
          </cell>
          <cell r="F161">
            <v>117.37835000000001</v>
          </cell>
        </row>
        <row r="162">
          <cell r="A162">
            <v>44686</v>
          </cell>
          <cell r="F162">
            <v>118.61589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108.01088999999999</v>
          </cell>
        </row>
        <row r="171">
          <cell r="A171">
            <v>44413</v>
          </cell>
          <cell r="F171">
            <v>107.27496000000001</v>
          </cell>
        </row>
        <row r="172">
          <cell r="A172">
            <v>44504</v>
          </cell>
          <cell r="F172">
            <v>108.44554</v>
          </cell>
        </row>
        <row r="173">
          <cell r="A173">
            <v>44595</v>
          </cell>
          <cell r="F173">
            <v>107.71519</v>
          </cell>
        </row>
        <row r="174">
          <cell r="A174">
            <v>44686</v>
          </cell>
          <cell r="F174">
            <v>108.85100000000001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137.54192</v>
          </cell>
        </row>
        <row r="177">
          <cell r="A177">
            <v>44413</v>
          </cell>
          <cell r="F177">
            <v>139.05801</v>
          </cell>
        </row>
        <row r="178">
          <cell r="A178">
            <v>44504</v>
          </cell>
          <cell r="F178">
            <v>138.56957</v>
          </cell>
        </row>
        <row r="179">
          <cell r="A179">
            <v>44595</v>
          </cell>
          <cell r="F179">
            <v>140.1231</v>
          </cell>
        </row>
        <row r="180">
          <cell r="A180">
            <v>44686</v>
          </cell>
          <cell r="F180">
            <v>139.57401000000002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321.86237</v>
          </cell>
        </row>
        <row r="183">
          <cell r="A183">
            <v>44413</v>
          </cell>
          <cell r="F183">
            <v>317.41224</v>
          </cell>
        </row>
        <row r="184">
          <cell r="A184">
            <v>44504</v>
          </cell>
          <cell r="F184">
            <v>320.87556</v>
          </cell>
        </row>
        <row r="185">
          <cell r="A185">
            <v>44595</v>
          </cell>
          <cell r="F185">
            <v>316.38117</v>
          </cell>
        </row>
        <row r="186">
          <cell r="A186">
            <v>44686</v>
          </cell>
          <cell r="F186">
            <v>319.71614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227.25244</v>
          </cell>
        </row>
        <row r="189">
          <cell r="A189">
            <v>44413</v>
          </cell>
          <cell r="F189">
            <v>225.50899</v>
          </cell>
        </row>
        <row r="190">
          <cell r="A190">
            <v>44504</v>
          </cell>
          <cell r="F190">
            <v>227.96938</v>
          </cell>
        </row>
        <row r="191">
          <cell r="A191">
            <v>44595</v>
          </cell>
          <cell r="F191">
            <v>226.2271</v>
          </cell>
        </row>
        <row r="192">
          <cell r="A192">
            <v>44686</v>
          </cell>
          <cell r="F192">
            <v>228.61253000000002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198.41332</v>
          </cell>
        </row>
        <row r="195">
          <cell r="A195">
            <v>44413</v>
          </cell>
          <cell r="F195">
            <v>200.59999999999997</v>
          </cell>
        </row>
        <row r="196">
          <cell r="A196">
            <v>44504</v>
          </cell>
          <cell r="F196">
            <v>200.05101000000002</v>
          </cell>
        </row>
        <row r="197">
          <cell r="A197">
            <v>44595</v>
          </cell>
          <cell r="F197">
            <v>202.29362000000003</v>
          </cell>
        </row>
        <row r="198">
          <cell r="A198">
            <v>44686</v>
          </cell>
          <cell r="F198">
            <v>201.63269000000003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171.84636</v>
          </cell>
        </row>
        <row r="201">
          <cell r="A201">
            <v>44413</v>
          </cell>
          <cell r="F201">
            <v>171.40986</v>
          </cell>
        </row>
        <row r="202">
          <cell r="A202">
            <v>44504</v>
          </cell>
          <cell r="F202">
            <v>173.28003999999999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6.92676</v>
          </cell>
          <cell r="E9">
            <v>7.086</v>
          </cell>
          <cell r="F9">
            <v>7.25354</v>
          </cell>
          <cell r="G9">
            <v>7.4371599999999995</v>
          </cell>
          <cell r="H9">
            <v>7.66221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10.159609999999999</v>
          </cell>
          <cell r="E14">
            <v>10.335460000000001</v>
          </cell>
          <cell r="F14">
            <v>10.51455</v>
          </cell>
          <cell r="G14">
            <v>10.701789999999999</v>
          </cell>
          <cell r="H14">
            <v>10.9061</v>
          </cell>
        </row>
        <row r="15">
          <cell r="D15">
            <v>9.1627</v>
          </cell>
          <cell r="E15">
            <v>9.3462</v>
          </cell>
          <cell r="F15">
            <v>9.53653</v>
          </cell>
          <cell r="G15">
            <v>9.741439999999999</v>
          </cell>
          <cell r="H15">
            <v>9.96286</v>
          </cell>
        </row>
        <row r="16">
          <cell r="D16">
            <v>10.580390000000001</v>
          </cell>
          <cell r="E16">
            <v>10.75594</v>
          </cell>
          <cell r="F16">
            <v>10.93442</v>
          </cell>
          <cell r="G16">
            <v>11.12387</v>
          </cell>
          <cell r="H16">
            <v>11.3226</v>
          </cell>
        </row>
        <row r="17">
          <cell r="D17">
            <v>4.7849900000000005</v>
          </cell>
          <cell r="E17">
            <v>4.8633299999999995</v>
          </cell>
          <cell r="F17">
            <v>4.968999999999999</v>
          </cell>
          <cell r="G17">
            <v>5.11431</v>
          </cell>
          <cell r="H17">
            <v>5.4141</v>
          </cell>
        </row>
        <row r="18">
          <cell r="D18">
            <v>10.63645</v>
          </cell>
          <cell r="E18">
            <v>10.81376</v>
          </cell>
          <cell r="F18">
            <v>10.99404</v>
          </cell>
          <cell r="G18">
            <v>11.1859</v>
          </cell>
          <cell r="H18">
            <v>11.387229999999999</v>
          </cell>
        </row>
        <row r="19">
          <cell r="D19">
            <v>10.49927</v>
          </cell>
          <cell r="E19">
            <v>10.70223</v>
          </cell>
          <cell r="F19">
            <v>10.8992</v>
          </cell>
          <cell r="G19">
            <v>11.109969999999999</v>
          </cell>
          <cell r="H19">
            <v>11.34107</v>
          </cell>
        </row>
        <row r="20">
          <cell r="D20">
            <v>8.71328</v>
          </cell>
          <cell r="E20">
            <v>8.90289</v>
          </cell>
          <cell r="F20">
            <v>9.089640000000001</v>
          </cell>
          <cell r="G20">
            <v>9.291929999999999</v>
          </cell>
          <cell r="H20">
            <v>9.52341</v>
          </cell>
        </row>
        <row r="21">
          <cell r="D21">
            <v>9.53487</v>
          </cell>
          <cell r="E21">
            <v>9.728349999999999</v>
          </cell>
          <cell r="F21">
            <v>9.927529999999999</v>
          </cell>
          <cell r="G21">
            <v>10.13807</v>
          </cell>
          <cell r="H21">
            <v>10.37164</v>
          </cell>
        </row>
        <row r="22">
          <cell r="D22">
            <v>10.671669999999999</v>
          </cell>
          <cell r="E22">
            <v>10.87176</v>
          </cell>
          <cell r="F22">
            <v>11.06554</v>
          </cell>
          <cell r="G22">
            <v>11.27274</v>
          </cell>
          <cell r="H22">
            <v>11.49907</v>
          </cell>
        </row>
        <row r="23">
          <cell r="D23">
            <v>10.734539999999999</v>
          </cell>
          <cell r="E23">
            <v>10.92636</v>
          </cell>
          <cell r="F23">
            <v>11.111830000000001</v>
          </cell>
          <cell r="G23">
            <v>11.309859999999999</v>
          </cell>
          <cell r="H23">
            <v>11.52572</v>
          </cell>
        </row>
        <row r="24">
          <cell r="D24">
            <v>10.25161</v>
          </cell>
          <cell r="E24">
            <v>10.452219999999999</v>
          </cell>
          <cell r="F24">
            <v>10.65785</v>
          </cell>
          <cell r="G24">
            <v>10.87801</v>
          </cell>
          <cell r="H24">
            <v>11.1113</v>
          </cell>
        </row>
        <row r="29">
          <cell r="D29">
            <v>11.20581</v>
          </cell>
          <cell r="E29">
            <v>11.44852</v>
          </cell>
          <cell r="F29">
            <v>11.69908</v>
          </cell>
          <cell r="G29">
            <v>11.967500000000001</v>
          </cell>
          <cell r="H29">
            <v>12.25519</v>
          </cell>
        </row>
        <row r="30">
          <cell r="D30">
            <v>11.7553</v>
          </cell>
          <cell r="E30">
            <v>11.98555</v>
          </cell>
          <cell r="F30">
            <v>12.224409999999999</v>
          </cell>
          <cell r="G30">
            <v>12.47174</v>
          </cell>
          <cell r="H30">
            <v>12.7453</v>
          </cell>
        </row>
        <row r="49">
          <cell r="D49">
            <v>120.46410999999999</v>
          </cell>
          <cell r="E49">
            <v>116.45409</v>
          </cell>
          <cell r="F49">
            <v>117.69763</v>
          </cell>
          <cell r="G49">
            <v>113.70932</v>
          </cell>
          <cell r="H49">
            <v>114.8806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71.02135000000001</v>
          </cell>
          <cell r="E54">
            <v>71.77048</v>
          </cell>
          <cell r="F54">
            <v>69.39702</v>
          </cell>
          <cell r="G54">
            <v>70.15925</v>
          </cell>
          <cell r="H54">
            <v>67.74279</v>
          </cell>
        </row>
        <row r="55">
          <cell r="D55">
            <v>87.57334</v>
          </cell>
          <cell r="E55">
            <v>88.49688</v>
          </cell>
          <cell r="F55">
            <v>85.91281</v>
          </cell>
          <cell r="G55">
            <v>86.85614000000001</v>
          </cell>
          <cell r="H55">
            <v>84.22269999999999</v>
          </cell>
        </row>
        <row r="56">
          <cell r="D56">
            <v>67.7068</v>
          </cell>
          <cell r="E56">
            <v>68.42088</v>
          </cell>
          <cell r="F56">
            <v>65.87454000000001</v>
          </cell>
          <cell r="G56">
            <v>66.59799</v>
          </cell>
          <cell r="H56">
            <v>64.00753999999999</v>
          </cell>
        </row>
        <row r="57">
          <cell r="D57">
            <v>106.59678</v>
          </cell>
          <cell r="E57">
            <v>107.72097000000001</v>
          </cell>
          <cell r="F57">
            <v>104.96401</v>
          </cell>
          <cell r="G57">
            <v>106.11644</v>
          </cell>
          <cell r="H57">
            <v>103.30362</v>
          </cell>
        </row>
        <row r="58">
          <cell r="D58">
            <v>85.07101</v>
          </cell>
          <cell r="E58">
            <v>85.96816000000001</v>
          </cell>
          <cell r="F58">
            <v>82.47503</v>
          </cell>
          <cell r="G58">
            <v>83.38077</v>
          </cell>
          <cell r="H58">
            <v>79.82884</v>
          </cell>
        </row>
        <row r="59">
          <cell r="D59">
            <v>87.10863</v>
          </cell>
          <cell r="E59">
            <v>83.81301</v>
          </cell>
          <cell r="F59">
            <v>84.72803</v>
          </cell>
          <cell r="G59">
            <v>81.42406</v>
          </cell>
          <cell r="H59">
            <v>82.28067</v>
          </cell>
        </row>
        <row r="60">
          <cell r="D60">
            <v>97.9145</v>
          </cell>
          <cell r="E60">
            <v>94.98828999999999</v>
          </cell>
          <cell r="F60">
            <v>96.0252</v>
          </cell>
          <cell r="G60">
            <v>93.09802</v>
          </cell>
          <cell r="H60">
            <v>94.07798000000001</v>
          </cell>
        </row>
        <row r="61">
          <cell r="D61">
            <v>92.3407</v>
          </cell>
          <cell r="E61">
            <v>93.3588</v>
          </cell>
          <cell r="F61">
            <v>90.23277</v>
          </cell>
          <cell r="G61">
            <v>91.24492</v>
          </cell>
          <cell r="H61">
            <v>88.06152</v>
          </cell>
        </row>
        <row r="62">
          <cell r="D62">
            <v>89.04862</v>
          </cell>
          <cell r="E62">
            <v>85.52403</v>
          </cell>
          <cell r="F62">
            <v>86.45782</v>
          </cell>
          <cell r="G62">
            <v>82.92300999999999</v>
          </cell>
          <cell r="H62">
            <v>83.79525</v>
          </cell>
        </row>
        <row r="63">
          <cell r="D63">
            <v>85.63824</v>
          </cell>
          <cell r="E63">
            <v>82.20126</v>
          </cell>
          <cell r="F63">
            <v>83.09878</v>
          </cell>
          <cell r="G63">
            <v>79.65141</v>
          </cell>
          <cell r="H63">
            <v>80.48920000000001</v>
          </cell>
        </row>
        <row r="64">
          <cell r="D64">
            <v>91.68012</v>
          </cell>
          <cell r="E64">
            <v>92.69031</v>
          </cell>
          <cell r="F64">
            <v>89.22693000000001</v>
          </cell>
          <cell r="G64">
            <v>90.22764</v>
          </cell>
          <cell r="H64">
            <v>86.70321</v>
          </cell>
        </row>
        <row r="69">
          <cell r="D69">
            <v>76.69435</v>
          </cell>
          <cell r="E69">
            <v>77.50327999999999</v>
          </cell>
          <cell r="F69">
            <v>74.55653</v>
          </cell>
          <cell r="G69">
            <v>75.37538</v>
          </cell>
          <cell r="H69">
            <v>72.37772</v>
          </cell>
        </row>
        <row r="70">
          <cell r="D70">
            <v>75.21515</v>
          </cell>
          <cell r="E70">
            <v>76.00869</v>
          </cell>
          <cell r="F70">
            <v>72.56273</v>
          </cell>
          <cell r="G70">
            <v>73.36012</v>
          </cell>
          <cell r="H70">
            <v>69.85834</v>
          </cell>
        </row>
        <row r="72">
          <cell r="D72">
            <v>101.65338</v>
          </cell>
          <cell r="E72">
            <v>102.77341</v>
          </cell>
          <cell r="F72">
            <v>102.67119</v>
          </cell>
          <cell r="G72">
            <v>103.82206000000001</v>
          </cell>
          <cell r="H72">
            <v>103.66412</v>
          </cell>
        </row>
        <row r="77">
          <cell r="D77">
            <v>107.10398</v>
          </cell>
          <cell r="E77">
            <v>108.28432</v>
          </cell>
          <cell r="F77">
            <v>108.3164</v>
          </cell>
          <cell r="G77">
            <v>109.53059</v>
          </cell>
          <cell r="H77">
            <v>109.51277999999999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776.7030093038453</v>
          </cell>
          <cell r="E9">
            <v>784.9756391411968</v>
          </cell>
          <cell r="F9">
            <v>793.4388356958567</v>
          </cell>
          <cell r="G9">
            <v>802.1444978018417</v>
          </cell>
        </row>
        <row r="10">
          <cell r="D10">
            <v>823.3821933175205</v>
          </cell>
          <cell r="E10">
            <v>832.1520011055547</v>
          </cell>
          <cell r="F10">
            <v>841.1238285069948</v>
          </cell>
          <cell r="G10">
            <v>850.3526934312234</v>
          </cell>
        </row>
        <row r="11">
          <cell r="D11">
            <v>785.9779211824404</v>
          </cell>
          <cell r="E11">
            <v>794.3493377012218</v>
          </cell>
          <cell r="F11">
            <v>802.9135965683942</v>
          </cell>
          <cell r="G11">
            <v>811.7232163620804</v>
          </cell>
        </row>
        <row r="13">
          <cell r="D13">
            <v>799.2654050515794</v>
          </cell>
          <cell r="E13">
            <v>807.7783459808528</v>
          </cell>
          <cell r="F13">
            <v>816.4873893877455</v>
          </cell>
          <cell r="G13">
            <v>825.4459417121645</v>
          </cell>
        </row>
        <row r="14">
          <cell r="D14">
            <v>898.1897288968838</v>
          </cell>
          <cell r="E14">
            <v>907.7563084799021</v>
          </cell>
          <cell r="F14">
            <v>917.5432619588698</v>
          </cell>
          <cell r="G14">
            <v>927.6106058382903</v>
          </cell>
        </row>
        <row r="15">
          <cell r="D15">
            <v>825.7374863285613</v>
          </cell>
          <cell r="E15">
            <v>834.5323802396122</v>
          </cell>
          <cell r="F15">
            <v>843.5298716431964</v>
          </cell>
          <cell r="G15">
            <v>852.7851358279779</v>
          </cell>
        </row>
        <row r="16">
          <cell r="D16">
            <v>280.2405378749683</v>
          </cell>
          <cell r="E16">
            <v>283.2939703381823</v>
          </cell>
          <cell r="F16">
            <v>286.41614583057344</v>
          </cell>
          <cell r="G16">
            <v>289.6257857905516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44242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898.19</v>
      </c>
      <c r="D6" s="25">
        <f>C6</f>
        <v>898.19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907.756</v>
      </c>
      <c r="D7" s="25">
        <f>C7</f>
        <v>907.756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917.543</v>
      </c>
      <c r="D8" s="25">
        <f>C8</f>
        <v>917.543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927.611</v>
      </c>
      <c r="D9" s="25">
        <f>C9</f>
        <v>927.611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825.7374863285613</v>
      </c>
      <c r="D11" s="24">
        <f>C11</f>
        <v>825.7374863285613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834.5323802396122</v>
      </c>
      <c r="D12" s="24">
        <f aca="true" t="shared" si="0" ref="D12:D19">C12</f>
        <v>834.5323802396122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843.5298716431964</v>
      </c>
      <c r="D13" s="24">
        <f t="shared" si="0"/>
        <v>843.5298716431964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852.7851358279779</v>
      </c>
      <c r="D14" s="24">
        <f t="shared" si="0"/>
        <v>852.7851358279779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799.2654050515794</v>
      </c>
      <c r="D16" s="24">
        <f t="shared" si="0"/>
        <v>799.2654050515794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807.7783459808528</v>
      </c>
      <c r="D17" s="24">
        <f t="shared" si="0"/>
        <v>807.7783459808528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816.4873893877455</v>
      </c>
      <c r="D18" s="24">
        <f t="shared" si="0"/>
        <v>816.4873893877455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825.4459417121645</v>
      </c>
      <c r="D19" s="24">
        <f t="shared" si="0"/>
        <v>825.4459417121645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785.978</v>
      </c>
      <c r="D21" s="25">
        <f>C21</f>
        <v>785.978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794.349</v>
      </c>
      <c r="D22" s="25">
        <f>C22</f>
        <v>794.349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802.914</v>
      </c>
      <c r="D23" s="25">
        <f>C23</f>
        <v>802.914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811.723</v>
      </c>
      <c r="D24" s="25">
        <f>C24</f>
        <v>811.723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823.382</v>
      </c>
      <c r="D26" s="25">
        <f>C26</f>
        <v>823.382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832.152</v>
      </c>
      <c r="D27" s="25">
        <f>C27</f>
        <v>832.152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841.1238285069948</v>
      </c>
      <c r="D28" s="25">
        <f>C28</f>
        <v>841.1238285069948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850.3526934312234</v>
      </c>
      <c r="D29" s="25">
        <f>C29</f>
        <v>850.3526934312234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776.703</v>
      </c>
      <c r="D31" s="25">
        <f>C31</f>
        <v>776.703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784.976</v>
      </c>
      <c r="D32" s="25">
        <f>C32</f>
        <v>784.976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793.439</v>
      </c>
      <c r="D33" s="25">
        <f>C33</f>
        <v>793.439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802.144</v>
      </c>
      <c r="D34" s="25">
        <f>C34</f>
        <v>802.144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280.241</v>
      </c>
      <c r="D36" s="25">
        <f>C36</f>
        <v>280.241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283.294</v>
      </c>
      <c r="D37" s="25">
        <f>C37</f>
        <v>283.294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286.416</v>
      </c>
      <c r="D38" s="25">
        <f>C38</f>
        <v>286.416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289.626</v>
      </c>
      <c r="D39" s="25">
        <f>C39</f>
        <v>289.626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6.927</v>
      </c>
      <c r="D41" s="31">
        <f>'[1]Fair Value Bonds'!$D$49</f>
        <v>120.46410999999999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7.086</v>
      </c>
      <c r="D42" s="31">
        <f>'[1]Fair Value Bonds'!$E$49</f>
        <v>116.45409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7.254</v>
      </c>
      <c r="D43" s="31">
        <f>'[1]Fair Value Bonds'!$F$49</f>
        <v>117.69763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7.437</v>
      </c>
      <c r="D44" s="31">
        <f>'[1]Fair Value Bonds'!$G$49</f>
        <v>113.70932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7.662</v>
      </c>
      <c r="D45" s="31">
        <f>'[1]Fair Value Bonds'!$H$49</f>
        <v>114.8806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10.16</v>
      </c>
      <c r="D68" s="31">
        <f>'[1]Fair Value Bonds'!$D$54</f>
        <v>71.02135000000001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10.335</v>
      </c>
      <c r="D69" s="31">
        <f>'[1]Fair Value Bonds'!$E$54</f>
        <v>71.77048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10.515</v>
      </c>
      <c r="D70" s="31">
        <f>'[1]Fair Value Bonds'!$F$54</f>
        <v>69.39702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10.702</v>
      </c>
      <c r="D71" s="31">
        <f>'[1]Fair Value Bonds'!$G$54</f>
        <v>70.15925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10.906</v>
      </c>
      <c r="D72" s="31">
        <f>'[1]Fair Value Bonds'!$H$54</f>
        <v>67.74279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9.163</v>
      </c>
      <c r="D74" s="31">
        <f>'[1]Fair Value Bonds'!$D$55</f>
        <v>87.57334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9.346</v>
      </c>
      <c r="D75" s="31">
        <f>'[1]Fair Value Bonds'!$E$55</f>
        <v>88.49688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9.537</v>
      </c>
      <c r="D76" s="31">
        <f>'[1]Fair Value Bonds'!$F$55</f>
        <v>85.91281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9.741</v>
      </c>
      <c r="D77" s="31">
        <f>'[1]Fair Value Bonds'!$G$55</f>
        <v>86.85614000000001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9.963</v>
      </c>
      <c r="D78" s="31">
        <f>'[1]Fair Value Bonds'!$H$55</f>
        <v>84.22269999999999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10.58</v>
      </c>
      <c r="D80" s="31">
        <f>'[1]Fair Value Bonds'!$D$56</f>
        <v>67.7068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10.756</v>
      </c>
      <c r="D81" s="31">
        <f>'[1]Fair Value Bonds'!$E$56</f>
        <v>68.42088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10.934</v>
      </c>
      <c r="D82" s="31">
        <f>'[1]Fair Value Bonds'!$F$56</f>
        <v>65.87454000000001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11.124</v>
      </c>
      <c r="D83" s="31">
        <f>'[1]Fair Value Bonds'!$G$56</f>
        <v>66.59799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11.323</v>
      </c>
      <c r="D84" s="31">
        <f>'[1]Fair Value Bonds'!$H$56</f>
        <v>64.00753999999999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4.785</v>
      </c>
      <c r="D86" s="31">
        <f>'[1]Fair Value Bonds'!$D$57</f>
        <v>106.59678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4.863</v>
      </c>
      <c r="D87" s="31">
        <f>'[1]Fair Value Bonds'!$E$57</f>
        <v>107.72097000000001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4.969</v>
      </c>
      <c r="D88" s="31">
        <f>'[1]Fair Value Bonds'!$F$57</f>
        <v>104.96401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5.114</v>
      </c>
      <c r="D89" s="31">
        <f>'[1]Fair Value Bonds'!$G$57</f>
        <v>106.11644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5.414</v>
      </c>
      <c r="D90" s="31">
        <f>'[1]Fair Value Bonds'!$H$57</f>
        <v>103.30362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10.636</v>
      </c>
      <c r="D92" s="31">
        <f>'[1]Fair Value Bonds'!$D$58</f>
        <v>85.07101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10.814</v>
      </c>
      <c r="D93" s="31">
        <f>'[1]Fair Value Bonds'!$E$58</f>
        <v>85.96816000000001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10.994</v>
      </c>
      <c r="D94" s="31">
        <f>'[1]Fair Value Bonds'!$F$58</f>
        <v>82.47503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11.186</v>
      </c>
      <c r="D95" s="31">
        <f>'[1]Fair Value Bonds'!$G$58</f>
        <v>83.38077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11.387</v>
      </c>
      <c r="D96" s="31">
        <f>'[1]Fair Value Bonds'!$H$58</f>
        <v>79.82884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8.71328</v>
      </c>
      <c r="D98" s="31">
        <f>'[1]Fair Value Bonds'!D60</f>
        <v>97.9145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8.90289</v>
      </c>
      <c r="D99" s="31">
        <f>'[1]Fair Value Bonds'!E60</f>
        <v>94.98828999999999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9.089640000000001</v>
      </c>
      <c r="D100" s="31">
        <f>'[1]Fair Value Bonds'!F60</f>
        <v>96.0252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9.291929999999999</v>
      </c>
      <c r="D101" s="31">
        <f>'[1]Fair Value Bonds'!G60</f>
        <v>93.09802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9.52341</v>
      </c>
      <c r="D102" s="31">
        <f>'[1]Fair Value Bonds'!H60</f>
        <v>94.07798000000001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9.535</v>
      </c>
      <c r="D104" s="31">
        <f>'[1]Fair Value Bonds'!$D$61</f>
        <v>92.3407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9.728</v>
      </c>
      <c r="D105" s="31">
        <f>'[1]Fair Value Bonds'!$E$61</f>
        <v>93.3588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9.928</v>
      </c>
      <c r="D106" s="31">
        <f>'[1]Fair Value Bonds'!$F$61</f>
        <v>90.23277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10.138</v>
      </c>
      <c r="D107" s="31">
        <f>'[1]Fair Value Bonds'!$G$61</f>
        <v>91.24492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10.372</v>
      </c>
      <c r="D108" s="31">
        <f>'[1]Fair Value Bonds'!$H$61</f>
        <v>88.06152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11.206</v>
      </c>
      <c r="D110" s="31">
        <f>'[1]Fair Value Bonds'!$D$69</f>
        <v>76.69435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11.449</v>
      </c>
      <c r="D111" s="31">
        <f>'[1]Fair Value Bonds'!$E$69</f>
        <v>77.50327999999999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11.699</v>
      </c>
      <c r="D112" s="31">
        <f>'[1]Fair Value Bonds'!$F$69</f>
        <v>74.55653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11.968</v>
      </c>
      <c r="D113" s="31">
        <f>'[1]Fair Value Bonds'!$G$69</f>
        <v>75.37538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12.255</v>
      </c>
      <c r="D114" s="31">
        <f>'[1]Fair Value Bonds'!$H$69</f>
        <v>72.37772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11.7553</v>
      </c>
      <c r="D116" s="31">
        <f>'[1]Fair Value Bonds'!$D$70</f>
        <v>75.21515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11.98555</v>
      </c>
      <c r="D117" s="31">
        <f>'[1]Fair Value Bonds'!$E$70</f>
        <v>76.00869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12.224409999999999</v>
      </c>
      <c r="D118" s="31">
        <f>'[1]Fair Value Bonds'!$F$70</f>
        <v>72.56273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12.47174</v>
      </c>
      <c r="D119" s="31">
        <f>'[1]Fair Value Bonds'!$G$70</f>
        <v>73.36012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12.7453</v>
      </c>
      <c r="D120" s="31">
        <f>'[1]Fair Value Bonds'!$H$70</f>
        <v>69.85834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151.34405</v>
      </c>
      <c r="D122" s="31">
        <f>'[1]Neutron Test'!F140</f>
        <v>151.34405</v>
      </c>
    </row>
    <row r="123" spans="1:4" ht="10.5" customHeight="1">
      <c r="A123" s="22">
        <f>'[1]Neutron Test'!A141:B141</f>
        <v>44413</v>
      </c>
      <c r="B123" s="23"/>
      <c r="C123" s="24">
        <f>D123</f>
        <v>151.48246999999998</v>
      </c>
      <c r="D123" s="31">
        <f>'[1]Neutron Test'!F141</f>
        <v>151.48246999999998</v>
      </c>
    </row>
    <row r="124" spans="1:4" ht="10.5" customHeight="1">
      <c r="A124" s="22">
        <f>'[1]Neutron Test'!A142:B142</f>
        <v>44504</v>
      </c>
      <c r="B124" s="23"/>
      <c r="C124" s="24">
        <f>D124</f>
        <v>153.13515</v>
      </c>
      <c r="D124" s="31">
        <f>'[1]Neutron Test'!F142</f>
        <v>153.13515</v>
      </c>
    </row>
    <row r="125" spans="1:4" ht="10.5" customHeight="1">
      <c r="A125" s="22">
        <f>'[1]Neutron Test'!A143:B143</f>
        <v>44595</v>
      </c>
      <c r="B125" s="23"/>
      <c r="C125" s="24">
        <f>D125</f>
        <v>153.2954</v>
      </c>
      <c r="D125" s="31">
        <f>'[1]Neutron Test'!F143</f>
        <v>153.2954</v>
      </c>
    </row>
    <row r="126" spans="1:4" ht="10.5" customHeight="1">
      <c r="A126" s="22">
        <f>'[1]Neutron Test'!A144:B144</f>
        <v>44686</v>
      </c>
      <c r="B126" s="23"/>
      <c r="C126" s="24">
        <f>D126</f>
        <v>154.91225</v>
      </c>
      <c r="D126" s="31">
        <f>'[1]Neutron Test'!F144</f>
        <v>154.91225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107.10398</v>
      </c>
      <c r="D128" s="31">
        <f>'[1]Fair Value Bonds'!D77</f>
        <v>107.10398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108.28432</v>
      </c>
      <c r="D129" s="31">
        <f>'[1]Fair Value Bonds'!E77</f>
        <v>108.28432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108.3164</v>
      </c>
      <c r="D130" s="31">
        <f>'[1]Fair Value Bonds'!F77</f>
        <v>108.3164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109.53059</v>
      </c>
      <c r="D131" s="31">
        <f>'[1]Fair Value Bonds'!G77</f>
        <v>109.53059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109.51277999999999</v>
      </c>
      <c r="D132" s="31">
        <f>'[1]Fair Value Bonds'!H77</f>
        <v>109.51277999999999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101.65338</v>
      </c>
      <c r="D134" s="31">
        <f>C134</f>
        <v>101.65338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102.77341</v>
      </c>
      <c r="D135" s="31">
        <f>C135</f>
        <v>102.77341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102.67119</v>
      </c>
      <c r="D136" s="31">
        <f>C136</f>
        <v>102.67119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103.82206000000001</v>
      </c>
      <c r="D137" s="31">
        <f>C137</f>
        <v>103.82206000000001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103.66412</v>
      </c>
      <c r="D138" s="31">
        <f>C138</f>
        <v>103.66412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116.96854</v>
      </c>
      <c r="D140" s="31">
        <f>'[1]Neutron Test'!F158</f>
        <v>116.96854</v>
      </c>
    </row>
    <row r="141" spans="1:4" ht="10.5" customHeight="1">
      <c r="A141" s="22">
        <f>'[1]Neutron Test'!A159:B159</f>
        <v>44413</v>
      </c>
      <c r="B141" s="23"/>
      <c r="C141" s="24">
        <f>D141</f>
        <v>116.53690999999999</v>
      </c>
      <c r="D141" s="31">
        <f>'[1]Neutron Test'!F159</f>
        <v>116.53690999999999</v>
      </c>
    </row>
    <row r="142" spans="1:4" ht="10.5" customHeight="1">
      <c r="A142" s="22">
        <f>'[1]Neutron Test'!A160:B160</f>
        <v>44504</v>
      </c>
      <c r="B142" s="23"/>
      <c r="C142" s="24">
        <f>D142</f>
        <v>117.80839999999999</v>
      </c>
      <c r="D142" s="31">
        <f>'[1]Neutron Test'!F160</f>
        <v>117.80839999999999</v>
      </c>
    </row>
    <row r="143" spans="1:4" ht="10.5" customHeight="1">
      <c r="A143" s="22">
        <f>'[1]Neutron Test'!A161:B161</f>
        <v>44595</v>
      </c>
      <c r="B143" s="23"/>
      <c r="C143" s="24">
        <f>D143</f>
        <v>117.37835000000001</v>
      </c>
      <c r="D143" s="31">
        <f>'[1]Neutron Test'!F161</f>
        <v>117.37835000000001</v>
      </c>
    </row>
    <row r="144" spans="1:4" ht="10.5" customHeight="1">
      <c r="A144" s="22">
        <f>'[1]Neutron Test'!A162:B162</f>
        <v>44686</v>
      </c>
      <c r="B144" s="23"/>
      <c r="C144" s="24">
        <f>D144</f>
        <v>118.61589</v>
      </c>
      <c r="D144" s="31">
        <f>'[1]Neutron Test'!F162</f>
        <v>118.61589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10.671669999999999</v>
      </c>
      <c r="D146" s="31">
        <f>'[1]Fair Value Bonds'!D62</f>
        <v>89.04862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10.87176</v>
      </c>
      <c r="D147" s="31">
        <f>'[1]Fair Value Bonds'!E62</f>
        <v>85.52403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11.06554</v>
      </c>
      <c r="D148" s="31">
        <f>'[1]Fair Value Bonds'!F62</f>
        <v>86.45782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11.27274</v>
      </c>
      <c r="D149" s="31">
        <f>'[1]Fair Value Bonds'!G62</f>
        <v>82.92300999999999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11.49907</v>
      </c>
      <c r="D150" s="31">
        <f>'[1]Fair Value Bonds'!H62</f>
        <v>83.79525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108.01088999999999</v>
      </c>
      <c r="D152" s="31">
        <f>'[1]Neutron Test'!F170</f>
        <v>108.01088999999999</v>
      </c>
    </row>
    <row r="153" spans="1:4" ht="10.5" customHeight="1">
      <c r="A153" s="22">
        <f>'[1]Neutron Test'!A171:B171</f>
        <v>44413</v>
      </c>
      <c r="B153" s="23"/>
      <c r="C153" s="24">
        <f>D153</f>
        <v>107.27496000000001</v>
      </c>
      <c r="D153" s="31">
        <f>'[1]Neutron Test'!F171</f>
        <v>107.27496000000001</v>
      </c>
    </row>
    <row r="154" spans="1:4" ht="10.5" customHeight="1">
      <c r="A154" s="22">
        <f>'[1]Neutron Test'!A172:B172</f>
        <v>44504</v>
      </c>
      <c r="B154" s="23"/>
      <c r="C154" s="24">
        <f>D154</f>
        <v>108.44554</v>
      </c>
      <c r="D154" s="31">
        <f>'[1]Neutron Test'!F172</f>
        <v>108.44554</v>
      </c>
    </row>
    <row r="155" spans="1:4" ht="10.5" customHeight="1">
      <c r="A155" s="22">
        <f>'[1]Neutron Test'!A173:B173</f>
        <v>44595</v>
      </c>
      <c r="B155" s="23"/>
      <c r="C155" s="24">
        <f>D155</f>
        <v>107.71519</v>
      </c>
      <c r="D155" s="31">
        <f>'[1]Neutron Test'!F173</f>
        <v>107.71519</v>
      </c>
    </row>
    <row r="156" spans="1:4" ht="10.5" customHeight="1">
      <c r="A156" s="22">
        <f>'[1]Neutron Test'!A174:B174</f>
        <v>44686</v>
      </c>
      <c r="B156" s="23"/>
      <c r="C156" s="24">
        <f>D156</f>
        <v>108.85100000000001</v>
      </c>
      <c r="D156" s="31">
        <f>'[1]Neutron Test'!F174</f>
        <v>108.85100000000001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137.54192</v>
      </c>
      <c r="D158" s="31">
        <f>'[1]Neutron Test'!F176</f>
        <v>137.54192</v>
      </c>
    </row>
    <row r="159" spans="1:4" ht="10.5" customHeight="1">
      <c r="A159" s="22">
        <f>'[1]Neutron Test'!A177:B177</f>
        <v>44413</v>
      </c>
      <c r="B159" s="23"/>
      <c r="C159" s="24">
        <f>D159</f>
        <v>139.05801</v>
      </c>
      <c r="D159" s="31">
        <f>'[1]Neutron Test'!F177</f>
        <v>139.05801</v>
      </c>
    </row>
    <row r="160" spans="1:4" ht="10.5" customHeight="1">
      <c r="A160" s="22">
        <f>'[1]Neutron Test'!A178:B178</f>
        <v>44504</v>
      </c>
      <c r="B160" s="23"/>
      <c r="C160" s="24">
        <f>D160</f>
        <v>138.56957</v>
      </c>
      <c r="D160" s="31">
        <f>'[1]Neutron Test'!F178</f>
        <v>138.56957</v>
      </c>
    </row>
    <row r="161" spans="1:4" ht="10.5" customHeight="1">
      <c r="A161" s="22">
        <f>'[1]Neutron Test'!A179:B179</f>
        <v>44595</v>
      </c>
      <c r="B161" s="23"/>
      <c r="C161" s="24">
        <f>D161</f>
        <v>140.1231</v>
      </c>
      <c r="D161" s="31">
        <f>'[1]Neutron Test'!F179</f>
        <v>140.1231</v>
      </c>
    </row>
    <row r="162" spans="1:4" ht="10.5" customHeight="1">
      <c r="A162" s="22">
        <f>'[1]Neutron Test'!A180:B180</f>
        <v>44686</v>
      </c>
      <c r="B162" s="23"/>
      <c r="C162" s="24">
        <f>D162</f>
        <v>139.57401000000002</v>
      </c>
      <c r="D162" s="31">
        <f>'[1]Neutron Test'!F180</f>
        <v>139.57401000000002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321.86237</v>
      </c>
      <c r="D164" s="31">
        <f>'[1]Neutron Test'!F182</f>
        <v>321.86237</v>
      </c>
    </row>
    <row r="165" spans="1:4" ht="10.5" customHeight="1">
      <c r="A165" s="22">
        <f>'[1]Neutron Test'!A183:B183</f>
        <v>44413</v>
      </c>
      <c r="B165" s="23"/>
      <c r="C165" s="24">
        <f>D165</f>
        <v>317.41224</v>
      </c>
      <c r="D165" s="31">
        <f>'[1]Neutron Test'!F183</f>
        <v>317.41224</v>
      </c>
    </row>
    <row r="166" spans="1:4" ht="10.5" customHeight="1">
      <c r="A166" s="22">
        <f>'[1]Neutron Test'!A184:B184</f>
        <v>44504</v>
      </c>
      <c r="B166" s="23"/>
      <c r="C166" s="24">
        <f>D166</f>
        <v>320.87556</v>
      </c>
      <c r="D166" s="31">
        <f>'[1]Neutron Test'!F184</f>
        <v>320.87556</v>
      </c>
    </row>
    <row r="167" spans="1:4" ht="10.5" customHeight="1">
      <c r="A167" s="22">
        <f>'[1]Neutron Test'!A185:B185</f>
        <v>44595</v>
      </c>
      <c r="B167" s="23"/>
      <c r="C167" s="24">
        <f>D167</f>
        <v>316.38117</v>
      </c>
      <c r="D167" s="31">
        <f>'[1]Neutron Test'!F185</f>
        <v>316.38117</v>
      </c>
    </row>
    <row r="168" spans="1:4" ht="10.5" customHeight="1">
      <c r="A168" s="22">
        <f>'[1]Neutron Test'!A186:B186</f>
        <v>44686</v>
      </c>
      <c r="B168" s="23"/>
      <c r="C168" s="24">
        <f>D168</f>
        <v>319.71614</v>
      </c>
      <c r="D168" s="31">
        <f>'[1]Neutron Test'!F186</f>
        <v>319.71614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227.25244</v>
      </c>
      <c r="D170" s="31">
        <f>'[1]Neutron Test'!F188</f>
        <v>227.25244</v>
      </c>
    </row>
    <row r="171" spans="1:4" ht="10.5" customHeight="1">
      <c r="A171" s="22">
        <f>'[1]Neutron Test'!A189:B189</f>
        <v>44413</v>
      </c>
      <c r="B171" s="23"/>
      <c r="C171" s="24">
        <f>D171</f>
        <v>225.50899</v>
      </c>
      <c r="D171" s="31">
        <f>'[1]Neutron Test'!F189</f>
        <v>225.50899</v>
      </c>
    </row>
    <row r="172" spans="1:4" ht="10.5" customHeight="1">
      <c r="A172" s="22">
        <f>'[1]Neutron Test'!A190:B190</f>
        <v>44504</v>
      </c>
      <c r="B172" s="23"/>
      <c r="C172" s="24">
        <f>D172</f>
        <v>227.96938</v>
      </c>
      <c r="D172" s="31">
        <f>'[1]Neutron Test'!F190</f>
        <v>227.96938</v>
      </c>
    </row>
    <row r="173" spans="1:4" ht="10.5" customHeight="1">
      <c r="A173" s="22">
        <f>'[1]Neutron Test'!A191:B191</f>
        <v>44595</v>
      </c>
      <c r="B173" s="23"/>
      <c r="C173" s="24">
        <f>D173</f>
        <v>226.2271</v>
      </c>
      <c r="D173" s="31">
        <f>'[1]Neutron Test'!F191</f>
        <v>226.2271</v>
      </c>
    </row>
    <row r="174" spans="1:4" ht="10.5" customHeight="1">
      <c r="A174" s="22">
        <f>'[1]Neutron Test'!A192:B192</f>
        <v>44686</v>
      </c>
      <c r="B174" s="23"/>
      <c r="C174" s="24">
        <f>D174</f>
        <v>228.61253000000002</v>
      </c>
      <c r="D174" s="31">
        <f>'[1]Neutron Test'!F192</f>
        <v>228.61253000000002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198.41332</v>
      </c>
      <c r="D176" s="31">
        <f>'[1]Neutron Test'!F194</f>
        <v>198.41332</v>
      </c>
    </row>
    <row r="177" spans="1:4" ht="10.5" customHeight="1">
      <c r="A177" s="22">
        <f>'[1]Neutron Test'!A195:B195</f>
        <v>44413</v>
      </c>
      <c r="B177" s="23"/>
      <c r="C177" s="24">
        <f>D177</f>
        <v>200.59999999999997</v>
      </c>
      <c r="D177" s="31">
        <f>'[1]Neutron Test'!F195</f>
        <v>200.59999999999997</v>
      </c>
    </row>
    <row r="178" spans="1:4" ht="10.5" customHeight="1">
      <c r="A178" s="22">
        <f>'[1]Neutron Test'!A196:B196</f>
        <v>44504</v>
      </c>
      <c r="B178" s="23"/>
      <c r="C178" s="24">
        <f>D178</f>
        <v>200.05101000000002</v>
      </c>
      <c r="D178" s="31">
        <f>'[1]Neutron Test'!F196</f>
        <v>200.05101000000002</v>
      </c>
    </row>
    <row r="179" spans="1:4" ht="10.5" customHeight="1">
      <c r="A179" s="22">
        <f>'[1]Neutron Test'!A197:B197</f>
        <v>44595</v>
      </c>
      <c r="B179" s="23"/>
      <c r="C179" s="24">
        <f>D179</f>
        <v>202.29362000000003</v>
      </c>
      <c r="D179" s="31">
        <f>'[1]Neutron Test'!F197</f>
        <v>202.29362000000003</v>
      </c>
    </row>
    <row r="180" spans="1:4" ht="10.5" customHeight="1">
      <c r="A180" s="22">
        <f>'[1]Neutron Test'!A198:B198</f>
        <v>44686</v>
      </c>
      <c r="B180" s="23"/>
      <c r="C180" s="24">
        <f>D180</f>
        <v>201.63269000000003</v>
      </c>
      <c r="D180" s="31">
        <f>'[1]Neutron Test'!F198</f>
        <v>201.63269000000003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171.84636</v>
      </c>
      <c r="D182" s="31">
        <f>'[1]Neutron Test'!F200</f>
        <v>171.84636</v>
      </c>
    </row>
    <row r="183" spans="1:4" ht="10.5" customHeight="1">
      <c r="A183" s="22">
        <f>'[1]Neutron Test'!A201:B201</f>
        <v>44413</v>
      </c>
      <c r="B183" s="23"/>
      <c r="C183" s="24">
        <f>D183</f>
        <v>171.40986</v>
      </c>
      <c r="D183" s="31">
        <f>'[1]Neutron Test'!F201</f>
        <v>171.40986</v>
      </c>
    </row>
    <row r="184" spans="1:4" ht="10.5" customHeight="1">
      <c r="A184" s="22">
        <f>'[1]Neutron Test'!A202:B202</f>
        <v>44504</v>
      </c>
      <c r="B184" s="23"/>
      <c r="C184" s="24">
        <f>D184</f>
        <v>173.28003999999999</v>
      </c>
      <c r="D184" s="31">
        <f>'[1]Neutron Test'!F202</f>
        <v>173.28003999999999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10.734539999999999</v>
      </c>
      <c r="D188" s="31">
        <f>'[1]Fair Value Bonds'!D63</f>
        <v>85.63824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10.92636</v>
      </c>
      <c r="D189" s="31">
        <f>'[1]Fair Value Bonds'!E63</f>
        <v>82.20126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11.111830000000001</v>
      </c>
      <c r="D190" s="31">
        <f>'[1]Fair Value Bonds'!F63</f>
        <v>83.09878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11.309859999999999</v>
      </c>
      <c r="D191" s="31">
        <f>'[1]Fair Value Bonds'!G63</f>
        <v>79.65141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11.52572</v>
      </c>
      <c r="D192" s="31">
        <f>'[1]Fair Value Bonds'!H63</f>
        <v>80.48920000000001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10.49927</v>
      </c>
      <c r="D194" s="31">
        <f>'[1]Fair Value Bonds'!D59</f>
        <v>87.10863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10.70223</v>
      </c>
      <c r="D195" s="31">
        <f>'[1]Fair Value Bonds'!E59</f>
        <v>83.81301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10.8992</v>
      </c>
      <c r="D196" s="31">
        <f>'[1]Fair Value Bonds'!F59</f>
        <v>84.72803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11.109969999999999</v>
      </c>
      <c r="D197" s="31">
        <f>'[1]Fair Value Bonds'!G59</f>
        <v>81.42406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11.34107</v>
      </c>
      <c r="D198" s="31">
        <f>'[1]Fair Value Bonds'!H59</f>
        <v>82.28067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8.71328</v>
      </c>
      <c r="D200" s="31">
        <f>'[1]Fair Value Bonds'!D60</f>
        <v>97.9145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8.90289</v>
      </c>
      <c r="D201" s="31">
        <f>'[1]Fair Value Bonds'!E60</f>
        <v>94.98828999999999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9.089640000000001</v>
      </c>
      <c r="D202" s="31">
        <f>'[1]Fair Value Bonds'!F60</f>
        <v>96.0252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9.291929999999999</v>
      </c>
      <c r="D203" s="31">
        <f>'[1]Fair Value Bonds'!G60</f>
        <v>93.09802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9.52341</v>
      </c>
      <c r="D204" s="37">
        <f>'[1]Fair Value Bonds'!H60</f>
        <v>94.07798000000001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10.25161</v>
      </c>
      <c r="D206" s="31">
        <f>'[1]Fair Value Bonds'!D64</f>
        <v>91.68012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10.452219999999999</v>
      </c>
      <c r="D207" s="31">
        <f>'[1]Fair Value Bonds'!E64</f>
        <v>92.69031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10.65785</v>
      </c>
      <c r="D208" s="31">
        <f>'[1]Fair Value Bonds'!F64</f>
        <v>89.22693000000001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10.87801</v>
      </c>
      <c r="D209" s="31">
        <f>'[1]Fair Value Bonds'!G64</f>
        <v>90.22764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11.1113</v>
      </c>
      <c r="D210" s="37">
        <f>'[1]Fair Value Bonds'!H64</f>
        <v>86.70321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2021-02-15T13:37:40Z</dcterms:created>
  <dcterms:modified xsi:type="dcterms:W3CDTF">2021-02-15T13:38:38Z</dcterms:modified>
  <cp:category/>
  <cp:version/>
  <cp:contentType/>
  <cp:contentStatus/>
</cp:coreProperties>
</file>