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<sst xmlns="http://schemas.openxmlformats.org/spreadsheetml/2006/main" count="36" uniqueCount="35">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</sst>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151.52765</v>
          </cell>
        </row>
        <row r="141">
          <cell r="A141">
            <v>44413</v>
          </cell>
          <cell r="F141">
            <v>151.66</v>
          </cell>
        </row>
        <row r="142">
          <cell r="A142">
            <v>44504</v>
          </cell>
          <cell r="F142">
            <v>153.32953</v>
          </cell>
        </row>
        <row r="143">
          <cell r="A143">
            <v>44595</v>
          </cell>
          <cell r="F143">
            <v>153.48105999999999</v>
          </cell>
        </row>
        <row r="144">
          <cell r="A144">
            <v>44686</v>
          </cell>
          <cell r="F144">
            <v>155.09944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117.43678</v>
          </cell>
        </row>
        <row r="159">
          <cell r="A159">
            <v>44413</v>
          </cell>
          <cell r="F159">
            <v>117.00419</v>
          </cell>
        </row>
        <row r="160">
          <cell r="A160">
            <v>44504</v>
          </cell>
          <cell r="F160">
            <v>118.29244000000001</v>
          </cell>
        </row>
        <row r="161">
          <cell r="A161">
            <v>44595</v>
          </cell>
          <cell r="F161">
            <v>117.85928000000001</v>
          </cell>
        </row>
        <row r="162">
          <cell r="A162">
            <v>44686</v>
          </cell>
          <cell r="F162">
            <v>119.10164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108.21302</v>
          </cell>
        </row>
        <row r="171">
          <cell r="A171">
            <v>44413</v>
          </cell>
          <cell r="F171">
            <v>107.47359</v>
          </cell>
        </row>
        <row r="172">
          <cell r="A172">
            <v>44504</v>
          </cell>
          <cell r="F172">
            <v>108.65688</v>
          </cell>
        </row>
        <row r="173">
          <cell r="A173">
            <v>44595</v>
          </cell>
          <cell r="F173">
            <v>107.92134</v>
          </cell>
        </row>
        <row r="174">
          <cell r="A174">
            <v>44686</v>
          </cell>
          <cell r="F174">
            <v>109.05893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139.06313</v>
          </cell>
        </row>
        <row r="177">
          <cell r="A177">
            <v>44413</v>
          </cell>
          <cell r="F177">
            <v>140.58851</v>
          </cell>
        </row>
        <row r="178">
          <cell r="A178">
            <v>44504</v>
          </cell>
          <cell r="F178">
            <v>140.13053</v>
          </cell>
        </row>
        <row r="179">
          <cell r="A179">
            <v>44595</v>
          </cell>
          <cell r="F179">
            <v>141.69153</v>
          </cell>
        </row>
        <row r="180">
          <cell r="A180">
            <v>44686</v>
          </cell>
          <cell r="F180">
            <v>141.15855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321.15488999999997</v>
          </cell>
        </row>
        <row r="183">
          <cell r="A183">
            <v>44413</v>
          </cell>
          <cell r="F183">
            <v>316.67999</v>
          </cell>
        </row>
        <row r="184">
          <cell r="A184">
            <v>44504</v>
          </cell>
          <cell r="F184">
            <v>320.1667</v>
          </cell>
        </row>
        <row r="185">
          <cell r="A185">
            <v>44595</v>
          </cell>
          <cell r="F185">
            <v>315.64155</v>
          </cell>
        </row>
        <row r="186">
          <cell r="A186">
            <v>44686</v>
          </cell>
          <cell r="F186">
            <v>318.96788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229.08270000000002</v>
          </cell>
        </row>
        <row r="189">
          <cell r="A189">
            <v>44413</v>
          </cell>
          <cell r="F189">
            <v>227.34739</v>
          </cell>
        </row>
        <row r="190">
          <cell r="A190">
            <v>44504</v>
          </cell>
          <cell r="F190">
            <v>229.85014999999999</v>
          </cell>
        </row>
        <row r="191">
          <cell r="A191">
            <v>44595</v>
          </cell>
          <cell r="F191">
            <v>228.11268</v>
          </cell>
        </row>
        <row r="192">
          <cell r="A192">
            <v>44686</v>
          </cell>
          <cell r="F192">
            <v>230.51717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200.56542</v>
          </cell>
        </row>
        <row r="195">
          <cell r="A195">
            <v>44413</v>
          </cell>
          <cell r="F195">
            <v>202.76510000000002</v>
          </cell>
        </row>
        <row r="196">
          <cell r="A196">
            <v>44504</v>
          </cell>
          <cell r="F196">
            <v>202.25957</v>
          </cell>
        </row>
        <row r="197">
          <cell r="A197">
            <v>44595</v>
          </cell>
          <cell r="F197">
            <v>204.51250000000002</v>
          </cell>
        </row>
        <row r="198">
          <cell r="A198">
            <v>44686</v>
          </cell>
          <cell r="F198">
            <v>203.87442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171.76636000000002</v>
          </cell>
        </row>
        <row r="201">
          <cell r="A201">
            <v>44413</v>
          </cell>
          <cell r="F201">
            <v>171.31981000000002</v>
          </cell>
        </row>
        <row r="202">
          <cell r="A202">
            <v>44504</v>
          </cell>
          <cell r="F202">
            <v>173.20595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7.097290000000001</v>
          </cell>
          <cell r="E9">
            <v>7.268479999999999</v>
          </cell>
          <cell r="F9">
            <v>7.445</v>
          </cell>
          <cell r="G9">
            <v>7.643369999999999</v>
          </cell>
          <cell r="H9">
            <v>7.883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10.31493</v>
          </cell>
          <cell r="E14">
            <v>10.49713</v>
          </cell>
          <cell r="F14">
            <v>10.680860000000001</v>
          </cell>
          <cell r="G14">
            <v>10.87526</v>
          </cell>
          <cell r="H14">
            <v>11.086260000000001</v>
          </cell>
        </row>
        <row r="15">
          <cell r="D15">
            <v>9.31843</v>
          </cell>
          <cell r="E15">
            <v>9.50927</v>
          </cell>
          <cell r="F15">
            <v>9.704790000000001</v>
          </cell>
          <cell r="G15">
            <v>9.91825</v>
          </cell>
          <cell r="H15">
            <v>10.14745</v>
          </cell>
        </row>
        <row r="16">
          <cell r="D16">
            <v>10.777190000000001</v>
          </cell>
          <cell r="E16">
            <v>10.96084</v>
          </cell>
          <cell r="F16">
            <v>11.14579</v>
          </cell>
          <cell r="G16">
            <v>11.34445</v>
          </cell>
          <cell r="H16">
            <v>11.551839999999999</v>
          </cell>
        </row>
        <row r="17">
          <cell r="D17">
            <v>4.89916</v>
          </cell>
          <cell r="E17">
            <v>5.00105</v>
          </cell>
          <cell r="F17">
            <v>5.12612</v>
          </cell>
          <cell r="G17">
            <v>5.31841</v>
          </cell>
          <cell r="H17">
            <v>5.68382</v>
          </cell>
        </row>
        <row r="18">
          <cell r="D18">
            <v>10.81816</v>
          </cell>
          <cell r="E18">
            <v>11.00356</v>
          </cell>
          <cell r="F18">
            <v>11.19036</v>
          </cell>
          <cell r="G18">
            <v>11.39152</v>
          </cell>
          <cell r="H18">
            <v>11.601659999999999</v>
          </cell>
        </row>
        <row r="19">
          <cell r="D19">
            <v>10.66961</v>
          </cell>
          <cell r="E19">
            <v>10.8803</v>
          </cell>
          <cell r="F19">
            <v>11.082889999999999</v>
          </cell>
          <cell r="G19">
            <v>11.30226</v>
          </cell>
          <cell r="H19">
            <v>11.54148</v>
          </cell>
        </row>
        <row r="20">
          <cell r="D20">
            <v>8.87994</v>
          </cell>
          <cell r="E20">
            <v>9.07816</v>
          </cell>
          <cell r="F20">
            <v>9.27093</v>
          </cell>
          <cell r="G20">
            <v>9.483089999999999</v>
          </cell>
          <cell r="H20">
            <v>9.723840000000001</v>
          </cell>
        </row>
        <row r="21">
          <cell r="D21">
            <v>9.68481</v>
          </cell>
          <cell r="E21">
            <v>9.885380000000001</v>
          </cell>
          <cell r="F21">
            <v>10.08958</v>
          </cell>
          <cell r="G21">
            <v>10.308259999999999</v>
          </cell>
          <cell r="H21">
            <v>10.54942</v>
          </cell>
        </row>
        <row r="22">
          <cell r="D22">
            <v>10.85773</v>
          </cell>
          <cell r="E22">
            <v>11.06626</v>
          </cell>
          <cell r="F22">
            <v>11.26644</v>
          </cell>
          <cell r="G22">
            <v>11.48302</v>
          </cell>
          <cell r="H22">
            <v>11.71835</v>
          </cell>
        </row>
        <row r="23">
          <cell r="D23">
            <v>10.9262</v>
          </cell>
          <cell r="E23">
            <v>11.12671</v>
          </cell>
          <cell r="F23">
            <v>11.3189</v>
          </cell>
          <cell r="G23">
            <v>11.526580000000001</v>
          </cell>
          <cell r="H23">
            <v>11.75179</v>
          </cell>
        </row>
        <row r="24">
          <cell r="D24">
            <v>10.42182</v>
          </cell>
          <cell r="E24">
            <v>10.63016</v>
          </cell>
          <cell r="F24">
            <v>10.84159</v>
          </cell>
          <cell r="G24">
            <v>11.07065</v>
          </cell>
          <cell r="H24">
            <v>11.31215</v>
          </cell>
        </row>
        <row r="29">
          <cell r="D29">
            <v>11.35803</v>
          </cell>
          <cell r="E29">
            <v>11.60804</v>
          </cell>
          <cell r="F29">
            <v>11.8639</v>
          </cell>
          <cell r="G29">
            <v>12.14077</v>
          </cell>
          <cell r="H29">
            <v>12.43628</v>
          </cell>
        </row>
        <row r="30">
          <cell r="D30">
            <v>11.950280000000001</v>
          </cell>
          <cell r="E30">
            <v>12.18985</v>
          </cell>
          <cell r="F30">
            <v>12.43663</v>
          </cell>
          <cell r="G30">
            <v>12.69465</v>
          </cell>
          <cell r="H30">
            <v>12.979080000000002</v>
          </cell>
        </row>
        <row r="49">
          <cell r="D49">
            <v>119.6061</v>
          </cell>
          <cell r="E49">
            <v>115.58238</v>
          </cell>
          <cell r="F49">
            <v>116.82821999999999</v>
          </cell>
          <cell r="G49">
            <v>112.82191999999999</v>
          </cell>
          <cell r="H49">
            <v>113.98371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70.10941000000001</v>
          </cell>
          <cell r="E54">
            <v>70.8461</v>
          </cell>
          <cell r="F54">
            <v>68.46973</v>
          </cell>
          <cell r="G54">
            <v>69.21671</v>
          </cell>
          <cell r="H54">
            <v>66.79038</v>
          </cell>
        </row>
        <row r="55">
          <cell r="D55">
            <v>86.67555999999999</v>
          </cell>
          <cell r="E55">
            <v>87.58618</v>
          </cell>
          <cell r="F55">
            <v>85.00094</v>
          </cell>
          <cell r="G55">
            <v>85.92804000000001</v>
          </cell>
          <cell r="H55">
            <v>83.28474</v>
          </cell>
        </row>
        <row r="56">
          <cell r="D56">
            <v>66.54192</v>
          </cell>
          <cell r="E56">
            <v>67.24101</v>
          </cell>
          <cell r="F56">
            <v>64.68871</v>
          </cell>
          <cell r="G56">
            <v>65.39431</v>
          </cell>
          <cell r="H56">
            <v>62.79125</v>
          </cell>
        </row>
        <row r="57">
          <cell r="D57">
            <v>106.39372</v>
          </cell>
          <cell r="E57">
            <v>107.51149</v>
          </cell>
          <cell r="F57">
            <v>104.76272</v>
          </cell>
          <cell r="G57">
            <v>105.90535999999999</v>
          </cell>
          <cell r="H57">
            <v>103.09003999999999</v>
          </cell>
        </row>
        <row r="58">
          <cell r="D58">
            <v>83.71952</v>
          </cell>
          <cell r="E58">
            <v>84.5991</v>
          </cell>
          <cell r="F58">
            <v>81.09952</v>
          </cell>
          <cell r="G58">
            <v>81.98417</v>
          </cell>
          <cell r="H58">
            <v>78.41768</v>
          </cell>
        </row>
        <row r="59">
          <cell r="D59">
            <v>85.97068</v>
          </cell>
          <cell r="E59">
            <v>82.65796</v>
          </cell>
          <cell r="F59">
            <v>83.56879</v>
          </cell>
          <cell r="G59">
            <v>80.24578</v>
          </cell>
          <cell r="H59">
            <v>81.08972</v>
          </cell>
        </row>
        <row r="60">
          <cell r="D60">
            <v>96.94315</v>
          </cell>
          <cell r="E60">
            <v>94.00104999999999</v>
          </cell>
          <cell r="F60">
            <v>95.03671</v>
          </cell>
          <cell r="G60">
            <v>92.09158</v>
          </cell>
          <cell r="H60">
            <v>93.06067</v>
          </cell>
        </row>
        <row r="61">
          <cell r="D61">
            <v>91.40216</v>
          </cell>
          <cell r="E61">
            <v>92.40504</v>
          </cell>
          <cell r="F61">
            <v>89.2776</v>
          </cell>
          <cell r="G61">
            <v>90.27249</v>
          </cell>
          <cell r="H61">
            <v>87.07867</v>
          </cell>
        </row>
        <row r="62">
          <cell r="D62">
            <v>87.72837</v>
          </cell>
          <cell r="E62">
            <v>84.18455999999999</v>
          </cell>
          <cell r="F62">
            <v>85.11232</v>
          </cell>
          <cell r="G62">
            <v>81.55623</v>
          </cell>
          <cell r="H62">
            <v>82.4139</v>
          </cell>
        </row>
        <row r="63">
          <cell r="D63">
            <v>84.26435</v>
          </cell>
          <cell r="E63">
            <v>80.80777</v>
          </cell>
          <cell r="F63">
            <v>81.69833</v>
          </cell>
          <cell r="G63">
            <v>78.22934000000001</v>
          </cell>
          <cell r="H63">
            <v>79.05191</v>
          </cell>
        </row>
        <row r="64">
          <cell r="D64">
            <v>90.53755</v>
          </cell>
          <cell r="E64">
            <v>91.53026</v>
          </cell>
          <cell r="F64">
            <v>88.06317</v>
          </cell>
          <cell r="G64">
            <v>89.04442999999999</v>
          </cell>
          <cell r="H64">
            <v>85.50727</v>
          </cell>
        </row>
        <row r="69">
          <cell r="D69">
            <v>75.87333000000001</v>
          </cell>
          <cell r="E69">
            <v>76.67057</v>
          </cell>
          <cell r="F69">
            <v>73.72241000000001</v>
          </cell>
          <cell r="G69">
            <v>74.52667</v>
          </cell>
          <cell r="H69">
            <v>71.52001999999999</v>
          </cell>
        </row>
        <row r="70">
          <cell r="D70">
            <v>74.04184000000001</v>
          </cell>
          <cell r="E70">
            <v>74.82005000000001</v>
          </cell>
          <cell r="F70">
            <v>71.36883</v>
          </cell>
          <cell r="G70">
            <v>72.14771</v>
          </cell>
          <cell r="H70">
            <v>68.63322</v>
          </cell>
        </row>
        <row r="72">
          <cell r="D72">
            <v>102.81099</v>
          </cell>
          <cell r="E72">
            <v>103.93828</v>
          </cell>
          <cell r="F72">
            <v>103.85897</v>
          </cell>
          <cell r="G72">
            <v>105.01571999999999</v>
          </cell>
          <cell r="H72">
            <v>104.87010000000001</v>
          </cell>
        </row>
        <row r="77">
          <cell r="D77">
            <v>108.23912</v>
          </cell>
          <cell r="E77">
            <v>109.42619</v>
          </cell>
          <cell r="F77">
            <v>109.48143999999999</v>
          </cell>
          <cell r="G77">
            <v>110.70084</v>
          </cell>
          <cell r="H77">
            <v>110.69512999999999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767.4204537424571</v>
          </cell>
          <cell r="E9">
            <v>775.5591073960886</v>
          </cell>
          <cell r="F9">
            <v>783.9980119582755</v>
          </cell>
          <cell r="G9">
            <v>792.5456900482656</v>
          </cell>
        </row>
        <row r="10">
          <cell r="D10">
            <v>813.2760754279028</v>
          </cell>
          <cell r="E10">
            <v>821.901037494543</v>
          </cell>
          <cell r="F10">
            <v>830.8441913416635</v>
          </cell>
          <cell r="G10">
            <v>839.9026182537265</v>
          </cell>
        </row>
        <row r="11">
          <cell r="D11">
            <v>776.5538667034433</v>
          </cell>
          <cell r="E11">
            <v>784.7893821026832</v>
          </cell>
          <cell r="F11">
            <v>793.3287218304027</v>
          </cell>
          <cell r="G11">
            <v>801.9781296481747</v>
          </cell>
        </row>
        <row r="13">
          <cell r="D13">
            <v>788.7798141699875</v>
          </cell>
          <cell r="E13">
            <v>797.1449882869908</v>
          </cell>
          <cell r="F13">
            <v>805.8187700970778</v>
          </cell>
          <cell r="G13">
            <v>814.6043528926986</v>
          </cell>
        </row>
        <row r="14">
          <cell r="D14">
            <v>887.9718249020574</v>
          </cell>
          <cell r="E14">
            <v>897.3889509400954</v>
          </cell>
          <cell r="F14">
            <v>907.1534932424486</v>
          </cell>
          <cell r="G14">
            <v>917.0438959222695</v>
          </cell>
        </row>
        <row r="15">
          <cell r="D15">
            <v>814.7331058682455</v>
          </cell>
          <cell r="E15">
            <v>823.3735200459922</v>
          </cell>
          <cell r="F15">
            <v>832.3326960629291</v>
          </cell>
          <cell r="G15">
            <v>841.4073516630738</v>
          </cell>
        </row>
        <row r="16">
          <cell r="D16">
            <v>281.9725953346427</v>
          </cell>
          <cell r="E16">
            <v>285.0320528734414</v>
          </cell>
          <cell r="F16">
            <v>288.2018082527323</v>
          </cell>
          <cell r="G16">
            <v>291.41152182990896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44245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887.972</v>
      </c>
      <c r="D6" s="25">
        <f>C6</f>
        <v>887.972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897.389</v>
      </c>
      <c r="D7" s="25">
        <f>C7</f>
        <v>897.389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907.153</v>
      </c>
      <c r="D8" s="25">
        <f>C8</f>
        <v>907.153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917.044</v>
      </c>
      <c r="D9" s="25">
        <f>C9</f>
        <v>917.044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814.7331058682455</v>
      </c>
      <c r="D11" s="24">
        <f>C11</f>
        <v>814.7331058682455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823.3735200459922</v>
      </c>
      <c r="D12" s="24">
        <f aca="true" t="shared" si="0" ref="D12:D19">C12</f>
        <v>823.3735200459922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832.3326960629291</v>
      </c>
      <c r="D13" s="24">
        <f t="shared" si="0"/>
        <v>832.3326960629291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841.4073516630738</v>
      </c>
      <c r="D14" s="24">
        <f t="shared" si="0"/>
        <v>841.4073516630738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788.7798141699875</v>
      </c>
      <c r="D16" s="24">
        <f t="shared" si="0"/>
        <v>788.7798141699875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797.1449882869908</v>
      </c>
      <c r="D17" s="24">
        <f t="shared" si="0"/>
        <v>797.1449882869908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805.8187700970778</v>
      </c>
      <c r="D18" s="24">
        <f t="shared" si="0"/>
        <v>805.8187700970778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814.6043528926986</v>
      </c>
      <c r="D19" s="24">
        <f t="shared" si="0"/>
        <v>814.6043528926986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776.554</v>
      </c>
      <c r="D21" s="25">
        <f>C21</f>
        <v>776.554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784.789</v>
      </c>
      <c r="D22" s="25">
        <f>C22</f>
        <v>784.789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793.329</v>
      </c>
      <c r="D23" s="25">
        <f>C23</f>
        <v>793.329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801.978</v>
      </c>
      <c r="D24" s="25">
        <f>C24</f>
        <v>801.978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813.276</v>
      </c>
      <c r="D26" s="25">
        <f>C26</f>
        <v>813.276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821.901</v>
      </c>
      <c r="D27" s="25">
        <f>C27</f>
        <v>821.901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830.8441913416635</v>
      </c>
      <c r="D28" s="25">
        <f>C28</f>
        <v>830.8441913416635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839.9026182537265</v>
      </c>
      <c r="D29" s="25">
        <f>C29</f>
        <v>839.9026182537265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767.42</v>
      </c>
      <c r="D31" s="25">
        <f>C31</f>
        <v>767.42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775.559</v>
      </c>
      <c r="D32" s="25">
        <f>C32</f>
        <v>775.559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783.998</v>
      </c>
      <c r="D33" s="25">
        <f>C33</f>
        <v>783.998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792.546</v>
      </c>
      <c r="D34" s="25">
        <f>C34</f>
        <v>792.546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281.973</v>
      </c>
      <c r="D36" s="25">
        <f>C36</f>
        <v>281.973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285.032</v>
      </c>
      <c r="D37" s="25">
        <f>C37</f>
        <v>285.032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288.202</v>
      </c>
      <c r="D38" s="25">
        <f>C38</f>
        <v>288.202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291.412</v>
      </c>
      <c r="D39" s="25">
        <f>C39</f>
        <v>291.412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7.097</v>
      </c>
      <c r="D41" s="31">
        <f>'[1]Fair Value Bonds'!$D$49</f>
        <v>119.6061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7.268</v>
      </c>
      <c r="D42" s="31">
        <f>'[1]Fair Value Bonds'!$E$49</f>
        <v>115.58238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7.445</v>
      </c>
      <c r="D43" s="31">
        <f>'[1]Fair Value Bonds'!$F$49</f>
        <v>116.82821999999999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7.643</v>
      </c>
      <c r="D44" s="31">
        <f>'[1]Fair Value Bonds'!$G$49</f>
        <v>112.82191999999999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7.883</v>
      </c>
      <c r="D45" s="31">
        <f>'[1]Fair Value Bonds'!$H$49</f>
        <v>113.98371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10.315</v>
      </c>
      <c r="D68" s="31">
        <f>'[1]Fair Value Bonds'!$D$54</f>
        <v>70.10941000000001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10.497</v>
      </c>
      <c r="D69" s="31">
        <f>'[1]Fair Value Bonds'!$E$54</f>
        <v>70.8461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10.681</v>
      </c>
      <c r="D70" s="31">
        <f>'[1]Fair Value Bonds'!$F$54</f>
        <v>68.46973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10.875</v>
      </c>
      <c r="D71" s="31">
        <f>'[1]Fair Value Bonds'!$G$54</f>
        <v>69.21671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11.086</v>
      </c>
      <c r="D72" s="31">
        <f>'[1]Fair Value Bonds'!$H$54</f>
        <v>66.79038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9.318</v>
      </c>
      <c r="D74" s="31">
        <f>'[1]Fair Value Bonds'!$D$55</f>
        <v>86.67555999999999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9.509</v>
      </c>
      <c r="D75" s="31">
        <f>'[1]Fair Value Bonds'!$E$55</f>
        <v>87.58618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9.705</v>
      </c>
      <c r="D76" s="31">
        <f>'[1]Fair Value Bonds'!$F$55</f>
        <v>85.00094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9.918</v>
      </c>
      <c r="D77" s="31">
        <f>'[1]Fair Value Bonds'!$G$55</f>
        <v>85.92804000000001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10.147</v>
      </c>
      <c r="D78" s="31">
        <f>'[1]Fair Value Bonds'!$H$55</f>
        <v>83.28474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10.777</v>
      </c>
      <c r="D80" s="31">
        <f>'[1]Fair Value Bonds'!$D$56</f>
        <v>66.54192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10.961</v>
      </c>
      <c r="D81" s="31">
        <f>'[1]Fair Value Bonds'!$E$56</f>
        <v>67.24101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11.146</v>
      </c>
      <c r="D82" s="31">
        <f>'[1]Fair Value Bonds'!$F$56</f>
        <v>64.68871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11.344</v>
      </c>
      <c r="D83" s="31">
        <f>'[1]Fair Value Bonds'!$G$56</f>
        <v>65.39431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11.552</v>
      </c>
      <c r="D84" s="31">
        <f>'[1]Fair Value Bonds'!$H$56</f>
        <v>62.79125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4.899</v>
      </c>
      <c r="D86" s="31">
        <f>'[1]Fair Value Bonds'!$D$57</f>
        <v>106.39372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5.001</v>
      </c>
      <c r="D87" s="31">
        <f>'[1]Fair Value Bonds'!$E$57</f>
        <v>107.51149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5.126</v>
      </c>
      <c r="D88" s="31">
        <f>'[1]Fair Value Bonds'!$F$57</f>
        <v>104.76272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5.318</v>
      </c>
      <c r="D89" s="31">
        <f>'[1]Fair Value Bonds'!$G$57</f>
        <v>105.90535999999999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5.684</v>
      </c>
      <c r="D90" s="31">
        <f>'[1]Fair Value Bonds'!$H$57</f>
        <v>103.09003999999999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10.818</v>
      </c>
      <c r="D92" s="31">
        <f>'[1]Fair Value Bonds'!$D$58</f>
        <v>83.71952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11.004</v>
      </c>
      <c r="D93" s="31">
        <f>'[1]Fair Value Bonds'!$E$58</f>
        <v>84.5991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11.19</v>
      </c>
      <c r="D94" s="31">
        <f>'[1]Fair Value Bonds'!$F$58</f>
        <v>81.09952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11.392</v>
      </c>
      <c r="D95" s="31">
        <f>'[1]Fair Value Bonds'!$G$58</f>
        <v>81.98417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11.602</v>
      </c>
      <c r="D96" s="31">
        <f>'[1]Fair Value Bonds'!$H$58</f>
        <v>78.41768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8.87994</v>
      </c>
      <c r="D98" s="31">
        <f>'[1]Fair Value Bonds'!D60</f>
        <v>96.94315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9.07816</v>
      </c>
      <c r="D99" s="31">
        <f>'[1]Fair Value Bonds'!E60</f>
        <v>94.00104999999999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9.27093</v>
      </c>
      <c r="D100" s="31">
        <f>'[1]Fair Value Bonds'!F60</f>
        <v>95.03671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9.483089999999999</v>
      </c>
      <c r="D101" s="31">
        <f>'[1]Fair Value Bonds'!G60</f>
        <v>92.09158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9.723840000000001</v>
      </c>
      <c r="D102" s="31">
        <f>'[1]Fair Value Bonds'!H60</f>
        <v>93.06067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9.685</v>
      </c>
      <c r="D104" s="31">
        <f>'[1]Fair Value Bonds'!$D$61</f>
        <v>91.40216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9.885</v>
      </c>
      <c r="D105" s="31">
        <f>'[1]Fair Value Bonds'!$E$61</f>
        <v>92.40504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10.09</v>
      </c>
      <c r="D106" s="31">
        <f>'[1]Fair Value Bonds'!$F$61</f>
        <v>89.2776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10.308</v>
      </c>
      <c r="D107" s="31">
        <f>'[1]Fair Value Bonds'!$G$61</f>
        <v>90.27249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10.549</v>
      </c>
      <c r="D108" s="31">
        <f>'[1]Fair Value Bonds'!$H$61</f>
        <v>87.07867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11.358</v>
      </c>
      <c r="D110" s="31">
        <f>'[1]Fair Value Bonds'!$D$69</f>
        <v>75.87333000000001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11.608</v>
      </c>
      <c r="D111" s="31">
        <f>'[1]Fair Value Bonds'!$E$69</f>
        <v>76.67057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11.864</v>
      </c>
      <c r="D112" s="31">
        <f>'[1]Fair Value Bonds'!$F$69</f>
        <v>73.72241000000001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12.141</v>
      </c>
      <c r="D113" s="31">
        <f>'[1]Fair Value Bonds'!$G$69</f>
        <v>74.52667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12.436</v>
      </c>
      <c r="D114" s="31">
        <f>'[1]Fair Value Bonds'!$H$69</f>
        <v>71.52001999999999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11.950280000000001</v>
      </c>
      <c r="D116" s="31">
        <f>'[1]Fair Value Bonds'!$D$70</f>
        <v>74.04184000000001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12.18985</v>
      </c>
      <c r="D117" s="31">
        <f>'[1]Fair Value Bonds'!$E$70</f>
        <v>74.82005000000001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12.43663</v>
      </c>
      <c r="D118" s="31">
        <f>'[1]Fair Value Bonds'!$F$70</f>
        <v>71.36883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12.69465</v>
      </c>
      <c r="D119" s="31">
        <f>'[1]Fair Value Bonds'!$G$70</f>
        <v>72.14771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12.979080000000002</v>
      </c>
      <c r="D120" s="31">
        <f>'[1]Fair Value Bonds'!$H$70</f>
        <v>68.63322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151.52765</v>
      </c>
      <c r="D122" s="31">
        <f>'[1]Neutron Test'!F140</f>
        <v>151.52765</v>
      </c>
    </row>
    <row r="123" spans="1:4" ht="10.5" customHeight="1">
      <c r="A123" s="22">
        <f>'[1]Neutron Test'!A141:B141</f>
        <v>44413</v>
      </c>
      <c r="B123" s="23"/>
      <c r="C123" s="24">
        <f>D123</f>
        <v>151.66</v>
      </c>
      <c r="D123" s="31">
        <f>'[1]Neutron Test'!F141</f>
        <v>151.66</v>
      </c>
    </row>
    <row r="124" spans="1:4" ht="10.5" customHeight="1">
      <c r="A124" s="22">
        <f>'[1]Neutron Test'!A142:B142</f>
        <v>44504</v>
      </c>
      <c r="B124" s="23"/>
      <c r="C124" s="24">
        <f>D124</f>
        <v>153.32953</v>
      </c>
      <c r="D124" s="31">
        <f>'[1]Neutron Test'!F142</f>
        <v>153.32953</v>
      </c>
    </row>
    <row r="125" spans="1:4" ht="10.5" customHeight="1">
      <c r="A125" s="22">
        <f>'[1]Neutron Test'!A143:B143</f>
        <v>44595</v>
      </c>
      <c r="B125" s="23"/>
      <c r="C125" s="24">
        <f>D125</f>
        <v>153.48105999999999</v>
      </c>
      <c r="D125" s="31">
        <f>'[1]Neutron Test'!F143</f>
        <v>153.48105999999999</v>
      </c>
    </row>
    <row r="126" spans="1:4" ht="10.5" customHeight="1">
      <c r="A126" s="22">
        <f>'[1]Neutron Test'!A144:B144</f>
        <v>44686</v>
      </c>
      <c r="B126" s="23"/>
      <c r="C126" s="24">
        <f>D126</f>
        <v>155.09944</v>
      </c>
      <c r="D126" s="31">
        <f>'[1]Neutron Test'!F144</f>
        <v>155.09944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108.23912</v>
      </c>
      <c r="D128" s="31">
        <f>'[1]Fair Value Bonds'!D77</f>
        <v>108.23912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109.42619</v>
      </c>
      <c r="D129" s="31">
        <f>'[1]Fair Value Bonds'!E77</f>
        <v>109.42619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109.48143999999999</v>
      </c>
      <c r="D130" s="31">
        <f>'[1]Fair Value Bonds'!F77</f>
        <v>109.48143999999999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110.70084</v>
      </c>
      <c r="D131" s="31">
        <f>'[1]Fair Value Bonds'!G77</f>
        <v>110.70084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110.69512999999999</v>
      </c>
      <c r="D132" s="31">
        <f>'[1]Fair Value Bonds'!H77</f>
        <v>110.69512999999999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102.81099</v>
      </c>
      <c r="D134" s="31">
        <f>C134</f>
        <v>102.81099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103.93828</v>
      </c>
      <c r="D135" s="31">
        <f>C135</f>
        <v>103.93828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103.85897</v>
      </c>
      <c r="D136" s="31">
        <f>C136</f>
        <v>103.85897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105.01571999999999</v>
      </c>
      <c r="D137" s="31">
        <f>C137</f>
        <v>105.01571999999999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104.87010000000001</v>
      </c>
      <c r="D138" s="31">
        <f>C138</f>
        <v>104.87010000000001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117.43678</v>
      </c>
      <c r="D140" s="31">
        <f>'[1]Neutron Test'!F158</f>
        <v>117.43678</v>
      </c>
    </row>
    <row r="141" spans="1:4" ht="10.5" customHeight="1">
      <c r="A141" s="22">
        <f>'[1]Neutron Test'!A159:B159</f>
        <v>44413</v>
      </c>
      <c r="B141" s="23"/>
      <c r="C141" s="24">
        <f>D141</f>
        <v>117.00419</v>
      </c>
      <c r="D141" s="31">
        <f>'[1]Neutron Test'!F159</f>
        <v>117.00419</v>
      </c>
    </row>
    <row r="142" spans="1:4" ht="10.5" customHeight="1">
      <c r="A142" s="22">
        <f>'[1]Neutron Test'!A160:B160</f>
        <v>44504</v>
      </c>
      <c r="B142" s="23"/>
      <c r="C142" s="24">
        <f>D142</f>
        <v>118.29244000000001</v>
      </c>
      <c r="D142" s="31">
        <f>'[1]Neutron Test'!F160</f>
        <v>118.29244000000001</v>
      </c>
    </row>
    <row r="143" spans="1:4" ht="10.5" customHeight="1">
      <c r="A143" s="22">
        <f>'[1]Neutron Test'!A161:B161</f>
        <v>44595</v>
      </c>
      <c r="B143" s="23"/>
      <c r="C143" s="24">
        <f>D143</f>
        <v>117.85928000000001</v>
      </c>
      <c r="D143" s="31">
        <f>'[1]Neutron Test'!F161</f>
        <v>117.85928000000001</v>
      </c>
    </row>
    <row r="144" spans="1:4" ht="10.5" customHeight="1">
      <c r="A144" s="22">
        <f>'[1]Neutron Test'!A162:B162</f>
        <v>44686</v>
      </c>
      <c r="B144" s="23"/>
      <c r="C144" s="24">
        <f>D144</f>
        <v>119.10164</v>
      </c>
      <c r="D144" s="31">
        <f>'[1]Neutron Test'!F162</f>
        <v>119.10164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10.85773</v>
      </c>
      <c r="D146" s="31">
        <f>'[1]Fair Value Bonds'!D62</f>
        <v>87.72837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11.06626</v>
      </c>
      <c r="D147" s="31">
        <f>'[1]Fair Value Bonds'!E62</f>
        <v>84.18455999999999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11.26644</v>
      </c>
      <c r="D148" s="31">
        <f>'[1]Fair Value Bonds'!F62</f>
        <v>85.11232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11.48302</v>
      </c>
      <c r="D149" s="31">
        <f>'[1]Fair Value Bonds'!G62</f>
        <v>81.55623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11.71835</v>
      </c>
      <c r="D150" s="31">
        <f>'[1]Fair Value Bonds'!H62</f>
        <v>82.4139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108.21302</v>
      </c>
      <c r="D152" s="31">
        <f>'[1]Neutron Test'!F170</f>
        <v>108.21302</v>
      </c>
    </row>
    <row r="153" spans="1:4" ht="10.5" customHeight="1">
      <c r="A153" s="22">
        <f>'[1]Neutron Test'!A171:B171</f>
        <v>44413</v>
      </c>
      <c r="B153" s="23"/>
      <c r="C153" s="24">
        <f>D153</f>
        <v>107.47359</v>
      </c>
      <c r="D153" s="31">
        <f>'[1]Neutron Test'!F171</f>
        <v>107.47359</v>
      </c>
    </row>
    <row r="154" spans="1:4" ht="10.5" customHeight="1">
      <c r="A154" s="22">
        <f>'[1]Neutron Test'!A172:B172</f>
        <v>44504</v>
      </c>
      <c r="B154" s="23"/>
      <c r="C154" s="24">
        <f>D154</f>
        <v>108.65688</v>
      </c>
      <c r="D154" s="31">
        <f>'[1]Neutron Test'!F172</f>
        <v>108.65688</v>
      </c>
    </row>
    <row r="155" spans="1:4" ht="10.5" customHeight="1">
      <c r="A155" s="22">
        <f>'[1]Neutron Test'!A173:B173</f>
        <v>44595</v>
      </c>
      <c r="B155" s="23"/>
      <c r="C155" s="24">
        <f>D155</f>
        <v>107.92134</v>
      </c>
      <c r="D155" s="31">
        <f>'[1]Neutron Test'!F173</f>
        <v>107.92134</v>
      </c>
    </row>
    <row r="156" spans="1:4" ht="10.5" customHeight="1">
      <c r="A156" s="22">
        <f>'[1]Neutron Test'!A174:B174</f>
        <v>44686</v>
      </c>
      <c r="B156" s="23"/>
      <c r="C156" s="24">
        <f>D156</f>
        <v>109.05893</v>
      </c>
      <c r="D156" s="31">
        <f>'[1]Neutron Test'!F174</f>
        <v>109.05893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139.06313</v>
      </c>
      <c r="D158" s="31">
        <f>'[1]Neutron Test'!F176</f>
        <v>139.06313</v>
      </c>
    </row>
    <row r="159" spans="1:4" ht="10.5" customHeight="1">
      <c r="A159" s="22">
        <f>'[1]Neutron Test'!A177:B177</f>
        <v>44413</v>
      </c>
      <c r="B159" s="23"/>
      <c r="C159" s="24">
        <f>D159</f>
        <v>140.58851</v>
      </c>
      <c r="D159" s="31">
        <f>'[1]Neutron Test'!F177</f>
        <v>140.58851</v>
      </c>
    </row>
    <row r="160" spans="1:4" ht="10.5" customHeight="1">
      <c r="A160" s="22">
        <f>'[1]Neutron Test'!A178:B178</f>
        <v>44504</v>
      </c>
      <c r="B160" s="23"/>
      <c r="C160" s="24">
        <f>D160</f>
        <v>140.13053</v>
      </c>
      <c r="D160" s="31">
        <f>'[1]Neutron Test'!F178</f>
        <v>140.13053</v>
      </c>
    </row>
    <row r="161" spans="1:4" ht="10.5" customHeight="1">
      <c r="A161" s="22">
        <f>'[1]Neutron Test'!A179:B179</f>
        <v>44595</v>
      </c>
      <c r="B161" s="23"/>
      <c r="C161" s="24">
        <f>D161</f>
        <v>141.69153</v>
      </c>
      <c r="D161" s="31">
        <f>'[1]Neutron Test'!F179</f>
        <v>141.69153</v>
      </c>
    </row>
    <row r="162" spans="1:4" ht="10.5" customHeight="1">
      <c r="A162" s="22">
        <f>'[1]Neutron Test'!A180:B180</f>
        <v>44686</v>
      </c>
      <c r="B162" s="23"/>
      <c r="C162" s="24">
        <f>D162</f>
        <v>141.15855</v>
      </c>
      <c r="D162" s="31">
        <f>'[1]Neutron Test'!F180</f>
        <v>141.15855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321.15488999999997</v>
      </c>
      <c r="D164" s="31">
        <f>'[1]Neutron Test'!F182</f>
        <v>321.15488999999997</v>
      </c>
    </row>
    <row r="165" spans="1:4" ht="10.5" customHeight="1">
      <c r="A165" s="22">
        <f>'[1]Neutron Test'!A183:B183</f>
        <v>44413</v>
      </c>
      <c r="B165" s="23"/>
      <c r="C165" s="24">
        <f>D165</f>
        <v>316.67999</v>
      </c>
      <c r="D165" s="31">
        <f>'[1]Neutron Test'!F183</f>
        <v>316.67999</v>
      </c>
    </row>
    <row r="166" spans="1:4" ht="10.5" customHeight="1">
      <c r="A166" s="22">
        <f>'[1]Neutron Test'!A184:B184</f>
        <v>44504</v>
      </c>
      <c r="B166" s="23"/>
      <c r="C166" s="24">
        <f>D166</f>
        <v>320.1667</v>
      </c>
      <c r="D166" s="31">
        <f>'[1]Neutron Test'!F184</f>
        <v>320.1667</v>
      </c>
    </row>
    <row r="167" spans="1:4" ht="10.5" customHeight="1">
      <c r="A167" s="22">
        <f>'[1]Neutron Test'!A185:B185</f>
        <v>44595</v>
      </c>
      <c r="B167" s="23"/>
      <c r="C167" s="24">
        <f>D167</f>
        <v>315.64155</v>
      </c>
      <c r="D167" s="31">
        <f>'[1]Neutron Test'!F185</f>
        <v>315.64155</v>
      </c>
    </row>
    <row r="168" spans="1:4" ht="10.5" customHeight="1">
      <c r="A168" s="22">
        <f>'[1]Neutron Test'!A186:B186</f>
        <v>44686</v>
      </c>
      <c r="B168" s="23"/>
      <c r="C168" s="24">
        <f>D168</f>
        <v>318.96788</v>
      </c>
      <c r="D168" s="31">
        <f>'[1]Neutron Test'!F186</f>
        <v>318.96788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229.08270000000002</v>
      </c>
      <c r="D170" s="31">
        <f>'[1]Neutron Test'!F188</f>
        <v>229.08270000000002</v>
      </c>
    </row>
    <row r="171" spans="1:4" ht="10.5" customHeight="1">
      <c r="A171" s="22">
        <f>'[1]Neutron Test'!A189:B189</f>
        <v>44413</v>
      </c>
      <c r="B171" s="23"/>
      <c r="C171" s="24">
        <f>D171</f>
        <v>227.34739</v>
      </c>
      <c r="D171" s="31">
        <f>'[1]Neutron Test'!F189</f>
        <v>227.34739</v>
      </c>
    </row>
    <row r="172" spans="1:4" ht="10.5" customHeight="1">
      <c r="A172" s="22">
        <f>'[1]Neutron Test'!A190:B190</f>
        <v>44504</v>
      </c>
      <c r="B172" s="23"/>
      <c r="C172" s="24">
        <f>D172</f>
        <v>229.85014999999999</v>
      </c>
      <c r="D172" s="31">
        <f>'[1]Neutron Test'!F190</f>
        <v>229.85014999999999</v>
      </c>
    </row>
    <row r="173" spans="1:4" ht="10.5" customHeight="1">
      <c r="A173" s="22">
        <f>'[1]Neutron Test'!A191:B191</f>
        <v>44595</v>
      </c>
      <c r="B173" s="23"/>
      <c r="C173" s="24">
        <f>D173</f>
        <v>228.11268</v>
      </c>
      <c r="D173" s="31">
        <f>'[1]Neutron Test'!F191</f>
        <v>228.11268</v>
      </c>
    </row>
    <row r="174" spans="1:4" ht="10.5" customHeight="1">
      <c r="A174" s="22">
        <f>'[1]Neutron Test'!A192:B192</f>
        <v>44686</v>
      </c>
      <c r="B174" s="23"/>
      <c r="C174" s="24">
        <f>D174</f>
        <v>230.51717</v>
      </c>
      <c r="D174" s="31">
        <f>'[1]Neutron Test'!F192</f>
        <v>230.51717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200.56542</v>
      </c>
      <c r="D176" s="31">
        <f>'[1]Neutron Test'!F194</f>
        <v>200.56542</v>
      </c>
    </row>
    <row r="177" spans="1:4" ht="10.5" customHeight="1">
      <c r="A177" s="22">
        <f>'[1]Neutron Test'!A195:B195</f>
        <v>44413</v>
      </c>
      <c r="B177" s="23"/>
      <c r="C177" s="24">
        <f>D177</f>
        <v>202.76510000000002</v>
      </c>
      <c r="D177" s="31">
        <f>'[1]Neutron Test'!F195</f>
        <v>202.76510000000002</v>
      </c>
    </row>
    <row r="178" spans="1:4" ht="10.5" customHeight="1">
      <c r="A178" s="22">
        <f>'[1]Neutron Test'!A196:B196</f>
        <v>44504</v>
      </c>
      <c r="B178" s="23"/>
      <c r="C178" s="24">
        <f>D178</f>
        <v>202.25957</v>
      </c>
      <c r="D178" s="31">
        <f>'[1]Neutron Test'!F196</f>
        <v>202.25957</v>
      </c>
    </row>
    <row r="179" spans="1:4" ht="10.5" customHeight="1">
      <c r="A179" s="22">
        <f>'[1]Neutron Test'!A197:B197</f>
        <v>44595</v>
      </c>
      <c r="B179" s="23"/>
      <c r="C179" s="24">
        <f>D179</f>
        <v>204.51250000000002</v>
      </c>
      <c r="D179" s="31">
        <f>'[1]Neutron Test'!F197</f>
        <v>204.51250000000002</v>
      </c>
    </row>
    <row r="180" spans="1:4" ht="10.5" customHeight="1">
      <c r="A180" s="22">
        <f>'[1]Neutron Test'!A198:B198</f>
        <v>44686</v>
      </c>
      <c r="B180" s="23"/>
      <c r="C180" s="24">
        <f>D180</f>
        <v>203.87442</v>
      </c>
      <c r="D180" s="31">
        <f>'[1]Neutron Test'!F198</f>
        <v>203.87442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171.76636000000002</v>
      </c>
      <c r="D182" s="31">
        <f>'[1]Neutron Test'!F200</f>
        <v>171.76636000000002</v>
      </c>
    </row>
    <row r="183" spans="1:4" ht="10.5" customHeight="1">
      <c r="A183" s="22">
        <f>'[1]Neutron Test'!A201:B201</f>
        <v>44413</v>
      </c>
      <c r="B183" s="23"/>
      <c r="C183" s="24">
        <f>D183</f>
        <v>171.31981000000002</v>
      </c>
      <c r="D183" s="31">
        <f>'[1]Neutron Test'!F201</f>
        <v>171.31981000000002</v>
      </c>
    </row>
    <row r="184" spans="1:4" ht="10.5" customHeight="1">
      <c r="A184" s="22">
        <f>'[1]Neutron Test'!A202:B202</f>
        <v>44504</v>
      </c>
      <c r="B184" s="23"/>
      <c r="C184" s="24">
        <f>D184</f>
        <v>173.20595</v>
      </c>
      <c r="D184" s="31">
        <f>'[1]Neutron Test'!F202</f>
        <v>173.20595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10.9262</v>
      </c>
      <c r="D188" s="31">
        <f>'[1]Fair Value Bonds'!D63</f>
        <v>84.26435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11.12671</v>
      </c>
      <c r="D189" s="31">
        <f>'[1]Fair Value Bonds'!E63</f>
        <v>80.80777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11.3189</v>
      </c>
      <c r="D190" s="31">
        <f>'[1]Fair Value Bonds'!F63</f>
        <v>81.69833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11.526580000000001</v>
      </c>
      <c r="D191" s="31">
        <f>'[1]Fair Value Bonds'!G63</f>
        <v>78.22934000000001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11.75179</v>
      </c>
      <c r="D192" s="31">
        <f>'[1]Fair Value Bonds'!H63</f>
        <v>79.05191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10.66961</v>
      </c>
      <c r="D194" s="31">
        <f>'[1]Fair Value Bonds'!D59</f>
        <v>85.97068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10.8803</v>
      </c>
      <c r="D195" s="31">
        <f>'[1]Fair Value Bonds'!E59</f>
        <v>82.65796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11.082889999999999</v>
      </c>
      <c r="D196" s="31">
        <f>'[1]Fair Value Bonds'!F59</f>
        <v>83.56879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11.30226</v>
      </c>
      <c r="D197" s="31">
        <f>'[1]Fair Value Bonds'!G59</f>
        <v>80.24578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11.54148</v>
      </c>
      <c r="D198" s="31">
        <f>'[1]Fair Value Bonds'!H59</f>
        <v>81.08972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8.87994</v>
      </c>
      <c r="D200" s="31">
        <f>'[1]Fair Value Bonds'!D60</f>
        <v>96.94315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9.07816</v>
      </c>
      <c r="D201" s="31">
        <f>'[1]Fair Value Bonds'!E60</f>
        <v>94.00104999999999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9.27093</v>
      </c>
      <c r="D202" s="31">
        <f>'[1]Fair Value Bonds'!F60</f>
        <v>95.03671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9.483089999999999</v>
      </c>
      <c r="D203" s="31">
        <f>'[1]Fair Value Bonds'!G60</f>
        <v>92.09158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9.723840000000001</v>
      </c>
      <c r="D204" s="37">
        <f>'[1]Fair Value Bonds'!H60</f>
        <v>93.06067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10.42182</v>
      </c>
      <c r="D206" s="31">
        <f>'[1]Fair Value Bonds'!D64</f>
        <v>90.53755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10.63016</v>
      </c>
      <c r="D207" s="31">
        <f>'[1]Fair Value Bonds'!E64</f>
        <v>91.53026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10.84159</v>
      </c>
      <c r="D208" s="31">
        <f>'[1]Fair Value Bonds'!F64</f>
        <v>88.06317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11.07065</v>
      </c>
      <c r="D209" s="31">
        <f>'[1]Fair Value Bonds'!G64</f>
        <v>89.04442999999999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11.31215</v>
      </c>
      <c r="D210" s="37">
        <f>'[1]Fair Value Bonds'!H64</f>
        <v>85.50727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2021-02-18T13:41:34Z</dcterms:created>
  <dcterms:modified xsi:type="dcterms:W3CDTF">2021-02-18T13:43:45Z</dcterms:modified>
  <cp:category/>
  <cp:version/>
  <cp:contentType/>
  <cp:contentStatus/>
</cp:coreProperties>
</file>