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<sst xmlns="http://schemas.openxmlformats.org/spreadsheetml/2006/main" count="36" uniqueCount="35">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</sst>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149.48521</v>
          </cell>
        </row>
        <row r="141">
          <cell r="A141">
            <v>44413</v>
          </cell>
          <cell r="F141">
            <v>149.59004</v>
          </cell>
        </row>
        <row r="142">
          <cell r="A142">
            <v>44504</v>
          </cell>
          <cell r="F142">
            <v>151.2699</v>
          </cell>
        </row>
        <row r="143">
          <cell r="A143">
            <v>44595</v>
          </cell>
          <cell r="F143">
            <v>151.44938</v>
          </cell>
        </row>
        <row r="144">
          <cell r="A144">
            <v>44686</v>
          </cell>
          <cell r="F144">
            <v>153.07663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113.92003</v>
          </cell>
        </row>
        <row r="159">
          <cell r="A159">
            <v>44413</v>
          </cell>
          <cell r="F159">
            <v>113.44451</v>
          </cell>
        </row>
        <row r="160">
          <cell r="A160">
            <v>44504</v>
          </cell>
          <cell r="F160">
            <v>114.71871</v>
          </cell>
        </row>
        <row r="161">
          <cell r="A161">
            <v>44595</v>
          </cell>
          <cell r="F161">
            <v>114.28381</v>
          </cell>
        </row>
        <row r="162">
          <cell r="A162">
            <v>44686</v>
          </cell>
          <cell r="F162">
            <v>115.51137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104.34664000000001</v>
          </cell>
        </row>
        <row r="171">
          <cell r="A171">
            <v>44413</v>
          </cell>
          <cell r="F171">
            <v>103.56048</v>
          </cell>
        </row>
        <row r="172">
          <cell r="A172">
            <v>44504</v>
          </cell>
          <cell r="F172">
            <v>104.72348</v>
          </cell>
        </row>
        <row r="173">
          <cell r="A173">
            <v>44595</v>
          </cell>
          <cell r="F173">
            <v>103.97864000000001</v>
          </cell>
        </row>
        <row r="174">
          <cell r="A174">
            <v>44686</v>
          </cell>
          <cell r="F174">
            <v>105.09535000000001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137.05118000000002</v>
          </cell>
        </row>
        <row r="177">
          <cell r="A177">
            <v>44413</v>
          </cell>
          <cell r="F177">
            <v>138.55071999999998</v>
          </cell>
        </row>
        <row r="178">
          <cell r="A178">
            <v>44504</v>
          </cell>
          <cell r="F178">
            <v>138.09935</v>
          </cell>
        </row>
        <row r="179">
          <cell r="A179">
            <v>44595</v>
          </cell>
          <cell r="F179">
            <v>139.68549</v>
          </cell>
        </row>
        <row r="180">
          <cell r="A180">
            <v>44686</v>
          </cell>
          <cell r="F180">
            <v>139.15614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318.78409</v>
          </cell>
        </row>
        <row r="183">
          <cell r="A183">
            <v>44413</v>
          </cell>
          <cell r="F183">
            <v>314.2684</v>
          </cell>
        </row>
        <row r="184">
          <cell r="A184">
            <v>44504</v>
          </cell>
          <cell r="F184">
            <v>317.79823999999996</v>
          </cell>
        </row>
        <row r="185">
          <cell r="A185">
            <v>44595</v>
          </cell>
          <cell r="F185">
            <v>313.34904</v>
          </cell>
        </row>
        <row r="186">
          <cell r="A186">
            <v>44686</v>
          </cell>
          <cell r="F186">
            <v>316.71399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225.1813</v>
          </cell>
        </row>
        <row r="189">
          <cell r="A189">
            <v>44413</v>
          </cell>
          <cell r="F189">
            <v>223.39389</v>
          </cell>
        </row>
        <row r="190">
          <cell r="A190">
            <v>44504</v>
          </cell>
          <cell r="F190">
            <v>225.90272</v>
          </cell>
        </row>
        <row r="191">
          <cell r="A191">
            <v>44595</v>
          </cell>
          <cell r="F191">
            <v>224.19514</v>
          </cell>
        </row>
        <row r="192">
          <cell r="A192">
            <v>44686</v>
          </cell>
          <cell r="F192">
            <v>226.60341000000003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197.58801</v>
          </cell>
        </row>
        <row r="195">
          <cell r="A195">
            <v>44413</v>
          </cell>
          <cell r="F195">
            <v>199.74964</v>
          </cell>
        </row>
        <row r="196">
          <cell r="A196">
            <v>44504</v>
          </cell>
          <cell r="F196">
            <v>199.2526</v>
          </cell>
        </row>
        <row r="197">
          <cell r="A197">
            <v>44595</v>
          </cell>
          <cell r="F197">
            <v>201.54092</v>
          </cell>
        </row>
        <row r="198">
          <cell r="A198">
            <v>44686</v>
          </cell>
          <cell r="F198">
            <v>200.90943000000001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171.28022</v>
          </cell>
        </row>
        <row r="201">
          <cell r="A201">
            <v>44413</v>
          </cell>
          <cell r="F201">
            <v>170.82199</v>
          </cell>
        </row>
        <row r="202">
          <cell r="A202">
            <v>44504</v>
          </cell>
          <cell r="F202">
            <v>172.74054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7.733230000000001</v>
          </cell>
          <cell r="E9">
            <v>7.94507</v>
          </cell>
          <cell r="F9">
            <v>8.15902</v>
          </cell>
          <cell r="G9">
            <v>8.396049999999999</v>
          </cell>
          <cell r="H9">
            <v>8.68341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10.91259</v>
          </cell>
          <cell r="E14">
            <v>11.11765</v>
          </cell>
          <cell r="F14">
            <v>11.32179</v>
          </cell>
          <cell r="G14">
            <v>11.53631</v>
          </cell>
          <cell r="H14">
            <v>11.77077</v>
          </cell>
        </row>
        <row r="15">
          <cell r="D15">
            <v>9.89701</v>
          </cell>
          <cell r="E15">
            <v>10.1128</v>
          </cell>
          <cell r="F15">
            <v>10.330200000000001</v>
          </cell>
          <cell r="G15">
            <v>10.5657</v>
          </cell>
          <cell r="H15">
            <v>10.82026</v>
          </cell>
        </row>
        <row r="16">
          <cell r="D16">
            <v>11.26421</v>
          </cell>
          <cell r="E16">
            <v>11.46731</v>
          </cell>
          <cell r="F16">
            <v>11.669160000000002</v>
          </cell>
          <cell r="G16">
            <v>11.88485</v>
          </cell>
          <cell r="H16">
            <v>12.111650000000001</v>
          </cell>
        </row>
        <row r="17">
          <cell r="D17">
            <v>5.48892</v>
          </cell>
          <cell r="E17">
            <v>5.69515</v>
          </cell>
          <cell r="F17">
            <v>5.94124</v>
          </cell>
          <cell r="G17">
            <v>6.30448</v>
          </cell>
          <cell r="H17">
            <v>6.960139999999999</v>
          </cell>
        </row>
        <row r="18">
          <cell r="D18">
            <v>11.30592</v>
          </cell>
          <cell r="E18">
            <v>11.51248</v>
          </cell>
          <cell r="F18">
            <v>11.71798</v>
          </cell>
          <cell r="G18">
            <v>11.938310000000001</v>
          </cell>
          <cell r="H18">
            <v>12.17028</v>
          </cell>
        </row>
        <row r="19">
          <cell r="D19">
            <v>11.23918</v>
          </cell>
          <cell r="E19">
            <v>11.4744</v>
          </cell>
          <cell r="F19">
            <v>11.69779</v>
          </cell>
          <cell r="G19">
            <v>11.938509999999999</v>
          </cell>
          <cell r="H19">
            <v>12.20246</v>
          </cell>
        </row>
        <row r="20">
          <cell r="D20">
            <v>9.61804</v>
          </cell>
          <cell r="E20">
            <v>9.85131</v>
          </cell>
          <cell r="F20">
            <v>10.07499</v>
          </cell>
          <cell r="G20">
            <v>10.31924</v>
          </cell>
          <cell r="H20">
            <v>10.59724</v>
          </cell>
        </row>
        <row r="21">
          <cell r="D21">
            <v>10.30589</v>
          </cell>
          <cell r="E21">
            <v>10.53337</v>
          </cell>
          <cell r="F21">
            <v>10.76168</v>
          </cell>
          <cell r="G21">
            <v>11.00428</v>
          </cell>
          <cell r="H21">
            <v>11.27359</v>
          </cell>
        </row>
        <row r="22">
          <cell r="D22">
            <v>11.33054</v>
          </cell>
          <cell r="E22">
            <v>11.559750000000001</v>
          </cell>
          <cell r="F22">
            <v>11.77706</v>
          </cell>
          <cell r="G22">
            <v>12.01105</v>
          </cell>
          <cell r="H22">
            <v>12.26692</v>
          </cell>
        </row>
        <row r="23">
          <cell r="D23">
            <v>11.400830000000001</v>
          </cell>
          <cell r="E23">
            <v>11.62229</v>
          </cell>
          <cell r="F23">
            <v>11.83201</v>
          </cell>
          <cell r="G23">
            <v>12.05765</v>
          </cell>
          <cell r="H23">
            <v>12.30395</v>
          </cell>
        </row>
        <row r="24">
          <cell r="D24">
            <v>10.99677</v>
          </cell>
          <cell r="E24">
            <v>11.2297</v>
          </cell>
          <cell r="F24">
            <v>11.46281</v>
          </cell>
          <cell r="G24">
            <v>11.713940000000001</v>
          </cell>
          <cell r="H24">
            <v>11.98044</v>
          </cell>
        </row>
        <row r="29">
          <cell r="D29">
            <v>11.94176</v>
          </cell>
          <cell r="E29">
            <v>12.21768</v>
          </cell>
          <cell r="F29">
            <v>12.49671</v>
          </cell>
          <cell r="G29">
            <v>12.79699</v>
          </cell>
          <cell r="H29">
            <v>13.119449999999999</v>
          </cell>
        </row>
        <row r="30">
          <cell r="D30">
            <v>12.42563</v>
          </cell>
          <cell r="E30">
            <v>12.68732</v>
          </cell>
          <cell r="F30">
            <v>12.954360000000001</v>
          </cell>
          <cell r="G30">
            <v>13.23202</v>
          </cell>
          <cell r="H30">
            <v>13.540640000000002</v>
          </cell>
        </row>
        <row r="49">
          <cell r="D49">
            <v>116.47527</v>
          </cell>
          <cell r="E49">
            <v>112.42173</v>
          </cell>
          <cell r="F49">
            <v>113.65841999999999</v>
          </cell>
          <cell r="G49">
            <v>109.65634</v>
          </cell>
          <cell r="H49">
            <v>110.8074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66.75359</v>
          </cell>
          <cell r="E54">
            <v>67.4568</v>
          </cell>
          <cell r="F54">
            <v>65.05849</v>
          </cell>
          <cell r="G54">
            <v>65.79093</v>
          </cell>
          <cell r="H54">
            <v>63.342189999999995</v>
          </cell>
        </row>
        <row r="55">
          <cell r="D55">
            <v>83.44432</v>
          </cell>
          <cell r="E55">
            <v>84.32324</v>
          </cell>
          <cell r="F55">
            <v>81.72102</v>
          </cell>
          <cell r="G55">
            <v>82.64076</v>
          </cell>
          <cell r="H55">
            <v>79.97953</v>
          </cell>
        </row>
        <row r="56">
          <cell r="D56">
            <v>63.79334</v>
          </cell>
          <cell r="E56">
            <v>64.4653</v>
          </cell>
          <cell r="F56">
            <v>61.896879999999996</v>
          </cell>
          <cell r="G56">
            <v>62.59363999999999</v>
          </cell>
          <cell r="H56">
            <v>59.97373</v>
          </cell>
        </row>
        <row r="57">
          <cell r="D57">
            <v>105.3546</v>
          </cell>
          <cell r="E57">
            <v>106.4643</v>
          </cell>
          <cell r="F57">
            <v>103.72728</v>
          </cell>
          <cell r="G57">
            <v>104.89459000000001</v>
          </cell>
          <cell r="H57">
            <v>102.08919999999999</v>
          </cell>
        </row>
        <row r="58">
          <cell r="D58">
            <v>80.27465000000001</v>
          </cell>
          <cell r="E58">
            <v>81.12019000000001</v>
          </cell>
          <cell r="F58">
            <v>77.60057</v>
          </cell>
          <cell r="G58">
            <v>78.47415</v>
          </cell>
          <cell r="H58">
            <v>74.88645000000001</v>
          </cell>
        </row>
        <row r="59">
          <cell r="D59">
            <v>82.32737999999999</v>
          </cell>
          <cell r="E59">
            <v>78.97245000000001</v>
          </cell>
          <cell r="F59">
            <v>79.86063</v>
          </cell>
          <cell r="G59">
            <v>76.52403</v>
          </cell>
          <cell r="H59">
            <v>77.34412</v>
          </cell>
        </row>
        <row r="60">
          <cell r="D60">
            <v>92.79118</v>
          </cell>
          <cell r="E60">
            <v>89.80112</v>
          </cell>
          <cell r="F60">
            <v>90.81071</v>
          </cell>
          <cell r="G60">
            <v>87.85</v>
          </cell>
          <cell r="H60">
            <v>88.79202000000001</v>
          </cell>
        </row>
        <row r="61">
          <cell r="D61">
            <v>87.65064</v>
          </cell>
          <cell r="E61">
            <v>88.60973</v>
          </cell>
          <cell r="F61">
            <v>85.45982</v>
          </cell>
          <cell r="G61">
            <v>86.44202</v>
          </cell>
          <cell r="H61">
            <v>83.22486</v>
          </cell>
        </row>
        <row r="62">
          <cell r="D62">
            <v>84.51212</v>
          </cell>
          <cell r="E62">
            <v>80.93084999999999</v>
          </cell>
          <cell r="F62">
            <v>81.84105000000001</v>
          </cell>
          <cell r="G62">
            <v>78.27698</v>
          </cell>
          <cell r="H62">
            <v>79.11577</v>
          </cell>
        </row>
        <row r="63">
          <cell r="D63">
            <v>81.02014</v>
          </cell>
          <cell r="E63">
            <v>77.52582</v>
          </cell>
          <cell r="F63">
            <v>78.39773</v>
          </cell>
          <cell r="G63">
            <v>74.91926</v>
          </cell>
          <cell r="H63">
            <v>75.722</v>
          </cell>
        </row>
        <row r="64">
          <cell r="D64">
            <v>86.82915</v>
          </cell>
          <cell r="E64">
            <v>87.77891</v>
          </cell>
          <cell r="F64">
            <v>84.28949</v>
          </cell>
          <cell r="G64">
            <v>85.25814</v>
          </cell>
          <cell r="H64">
            <v>81.69747000000001</v>
          </cell>
        </row>
        <row r="69">
          <cell r="D69">
            <v>72.83902</v>
          </cell>
          <cell r="E69">
            <v>73.60624</v>
          </cell>
          <cell r="F69">
            <v>70.64077</v>
          </cell>
          <cell r="G69">
            <v>71.43607</v>
          </cell>
          <cell r="H69">
            <v>68.41148</v>
          </cell>
        </row>
        <row r="70">
          <cell r="D70">
            <v>71.30611</v>
          </cell>
          <cell r="E70">
            <v>72.05745</v>
          </cell>
          <cell r="F70">
            <v>68.59218</v>
          </cell>
          <cell r="G70">
            <v>69.36498</v>
          </cell>
          <cell r="H70">
            <v>65.83565999999999</v>
          </cell>
        </row>
        <row r="72">
          <cell r="D72">
            <v>101.52612</v>
          </cell>
          <cell r="E72">
            <v>102.63666</v>
          </cell>
          <cell r="F72">
            <v>102.56448</v>
          </cell>
          <cell r="G72">
            <v>103.74235</v>
          </cell>
          <cell r="H72">
            <v>103.60288</v>
          </cell>
        </row>
        <row r="77">
          <cell r="D77">
            <v>106.09344999999999</v>
          </cell>
          <cell r="E77">
            <v>107.25406</v>
          </cell>
          <cell r="F77">
            <v>107.3081</v>
          </cell>
          <cell r="G77">
            <v>108.54033000000001</v>
          </cell>
          <cell r="H77">
            <v>108.53250000000001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739.7279469322939</v>
          </cell>
          <cell r="E9">
            <v>747.5521258707573</v>
          </cell>
          <cell r="F9">
            <v>755.8509143609554</v>
          </cell>
          <cell r="G9">
            <v>764.350832589061</v>
          </cell>
        </row>
        <row r="10">
          <cell r="D10">
            <v>782.9208604825271</v>
          </cell>
          <cell r="E10">
            <v>791.201895331183</v>
          </cell>
          <cell r="F10">
            <v>799.9852523108038</v>
          </cell>
          <cell r="G10">
            <v>808.9814830477625</v>
          </cell>
        </row>
        <row r="11">
          <cell r="D11">
            <v>748.4182468375623</v>
          </cell>
          <cell r="E11">
            <v>756.3343439761825</v>
          </cell>
          <cell r="F11">
            <v>764.730626364143</v>
          </cell>
          <cell r="G11">
            <v>773.3304013556423</v>
          </cell>
        </row>
        <row r="13">
          <cell r="D13">
            <v>767.8786023392177</v>
          </cell>
          <cell r="E13">
            <v>776.0005336690192</v>
          </cell>
          <cell r="F13">
            <v>784.6151360149075</v>
          </cell>
          <cell r="G13">
            <v>793.4385221747289</v>
          </cell>
        </row>
        <row r="14">
          <cell r="D14">
            <v>852.2862970310053</v>
          </cell>
          <cell r="E14">
            <v>861.3010172702845</v>
          </cell>
          <cell r="F14">
            <v>870.8625645140874</v>
          </cell>
          <cell r="G14">
            <v>880.6558457626078</v>
          </cell>
        </row>
        <row r="15">
          <cell r="D15">
            <v>779.8067608869724</v>
          </cell>
          <cell r="E15">
            <v>788.0548575823939</v>
          </cell>
          <cell r="F15">
            <v>796.8032784020547</v>
          </cell>
          <cell r="G15">
            <v>805.7637262650173</v>
          </cell>
        </row>
        <row r="16">
          <cell r="D16">
            <v>276.1064259133167</v>
          </cell>
          <cell r="E16">
            <v>279.0947835943084</v>
          </cell>
          <cell r="F16">
            <v>282.26026370529064</v>
          </cell>
          <cell r="G16">
            <v>285.50080464846945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44265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852.286</v>
      </c>
      <c r="D6" s="24">
        <f>C6</f>
        <v>852.286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861.301</v>
      </c>
      <c r="D7" s="24">
        <f>C7</f>
        <v>861.301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870.863</v>
      </c>
      <c r="D8" s="24">
        <f>C8</f>
        <v>870.863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880.656</v>
      </c>
      <c r="D9" s="24">
        <f>C9</f>
        <v>880.656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779.8067608869724</v>
      </c>
      <c r="D11" s="23">
        <f>C11</f>
        <v>779.8067608869724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788.0548575823939</v>
      </c>
      <c r="D12" s="23">
        <f aca="true" t="shared" si="0" ref="D12:D19">C12</f>
        <v>788.0548575823939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796.8032784020547</v>
      </c>
      <c r="D13" s="23">
        <f t="shared" si="0"/>
        <v>796.8032784020547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805.7637262650173</v>
      </c>
      <c r="D14" s="23">
        <f t="shared" si="0"/>
        <v>805.7637262650173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767.8786023392177</v>
      </c>
      <c r="D16" s="23">
        <f t="shared" si="0"/>
        <v>767.8786023392177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776.0005336690192</v>
      </c>
      <c r="D17" s="23">
        <f t="shared" si="0"/>
        <v>776.0005336690192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784.6151360149075</v>
      </c>
      <c r="D18" s="23">
        <f t="shared" si="0"/>
        <v>784.6151360149075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793.4385221747289</v>
      </c>
      <c r="D19" s="23">
        <f t="shared" si="0"/>
        <v>793.4385221747289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748.418</v>
      </c>
      <c r="D21" s="24">
        <f>C21</f>
        <v>748.418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756.334</v>
      </c>
      <c r="D22" s="24">
        <f>C22</f>
        <v>756.334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764.731</v>
      </c>
      <c r="D23" s="24">
        <f>C23</f>
        <v>764.731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773.33</v>
      </c>
      <c r="D24" s="24">
        <f>C24</f>
        <v>773.33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782.921</v>
      </c>
      <c r="D26" s="24">
        <f>C26</f>
        <v>782.921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791.202</v>
      </c>
      <c r="D27" s="24">
        <f>C27</f>
        <v>791.202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799.9852523108038</v>
      </c>
      <c r="D28" s="24">
        <f>C28</f>
        <v>799.9852523108038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808.9814830477625</v>
      </c>
      <c r="D29" s="24">
        <f>C29</f>
        <v>808.9814830477625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739.728</v>
      </c>
      <c r="D31" s="24">
        <f>C31</f>
        <v>739.728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747.552</v>
      </c>
      <c r="D32" s="24">
        <f>C32</f>
        <v>747.552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755.851</v>
      </c>
      <c r="D33" s="24">
        <f>C33</f>
        <v>755.851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764.351</v>
      </c>
      <c r="D34" s="24">
        <f>C34</f>
        <v>764.351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276.106</v>
      </c>
      <c r="D36" s="24">
        <f>C36</f>
        <v>276.106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279.095</v>
      </c>
      <c r="D37" s="24">
        <f>C37</f>
        <v>279.095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282.26</v>
      </c>
      <c r="D38" s="24">
        <f>C38</f>
        <v>282.26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285.501</v>
      </c>
      <c r="D39" s="24">
        <f>C39</f>
        <v>285.501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7.733</v>
      </c>
      <c r="D41" s="30">
        <f>'[1]Fair Value Bonds'!$D$49</f>
        <v>116.47527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7.945</v>
      </c>
      <c r="D42" s="30">
        <f>'[1]Fair Value Bonds'!$E$49</f>
        <v>112.42173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8.159</v>
      </c>
      <c r="D43" s="30">
        <f>'[1]Fair Value Bonds'!$F$49</f>
        <v>113.65841999999999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8.396</v>
      </c>
      <c r="D44" s="30">
        <f>'[1]Fair Value Bonds'!$G$49</f>
        <v>109.65634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8.683</v>
      </c>
      <c r="D45" s="30">
        <f>'[1]Fair Value Bonds'!$H$49</f>
        <v>110.8074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10.913</v>
      </c>
      <c r="D68" s="30">
        <f>'[1]Fair Value Bonds'!$D$54</f>
        <v>66.75359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11.118</v>
      </c>
      <c r="D69" s="30">
        <f>'[1]Fair Value Bonds'!$E$54</f>
        <v>67.4568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11.322</v>
      </c>
      <c r="D70" s="30">
        <f>'[1]Fair Value Bonds'!$F$54</f>
        <v>65.05849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11.536</v>
      </c>
      <c r="D71" s="30">
        <f>'[1]Fair Value Bonds'!$G$54</f>
        <v>65.79093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11.771</v>
      </c>
      <c r="D72" s="30">
        <f>'[1]Fair Value Bonds'!$H$54</f>
        <v>63.342189999999995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9.897</v>
      </c>
      <c r="D74" s="30">
        <f>'[1]Fair Value Bonds'!$D$55</f>
        <v>83.44432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10.113</v>
      </c>
      <c r="D75" s="30">
        <f>'[1]Fair Value Bonds'!$E$55</f>
        <v>84.32324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10.33</v>
      </c>
      <c r="D76" s="30">
        <f>'[1]Fair Value Bonds'!$F$55</f>
        <v>81.72102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10.566</v>
      </c>
      <c r="D77" s="30">
        <f>'[1]Fair Value Bonds'!$G$55</f>
        <v>82.64076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10.82</v>
      </c>
      <c r="D78" s="30">
        <f>'[1]Fair Value Bonds'!$H$55</f>
        <v>79.97953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11.264</v>
      </c>
      <c r="D80" s="30">
        <f>'[1]Fair Value Bonds'!$D$56</f>
        <v>63.79334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11.467</v>
      </c>
      <c r="D81" s="30">
        <f>'[1]Fair Value Bonds'!$E$56</f>
        <v>64.4653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11.669</v>
      </c>
      <c r="D82" s="30">
        <f>'[1]Fair Value Bonds'!$F$56</f>
        <v>61.896879999999996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11.885</v>
      </c>
      <c r="D83" s="30">
        <f>'[1]Fair Value Bonds'!$G$56</f>
        <v>62.59363999999999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12.112</v>
      </c>
      <c r="D84" s="30">
        <f>'[1]Fair Value Bonds'!$H$56</f>
        <v>59.97373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5.489</v>
      </c>
      <c r="D86" s="30">
        <f>'[1]Fair Value Bonds'!$D$57</f>
        <v>105.3546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5.695</v>
      </c>
      <c r="D87" s="30">
        <f>'[1]Fair Value Bonds'!$E$57</f>
        <v>106.4643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5.941</v>
      </c>
      <c r="D88" s="30">
        <f>'[1]Fair Value Bonds'!$F$57</f>
        <v>103.72728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6.304</v>
      </c>
      <c r="D89" s="30">
        <f>'[1]Fair Value Bonds'!$G$57</f>
        <v>104.89459000000001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6.96</v>
      </c>
      <c r="D90" s="30">
        <f>'[1]Fair Value Bonds'!$H$57</f>
        <v>102.08919999999999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11.306</v>
      </c>
      <c r="D92" s="30">
        <f>'[1]Fair Value Bonds'!$D$58</f>
        <v>80.27465000000001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11.512</v>
      </c>
      <c r="D93" s="30">
        <f>'[1]Fair Value Bonds'!$E$58</f>
        <v>81.12019000000001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11.718</v>
      </c>
      <c r="D94" s="30">
        <f>'[1]Fair Value Bonds'!$F$58</f>
        <v>77.60057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11.938</v>
      </c>
      <c r="D95" s="30">
        <f>'[1]Fair Value Bonds'!$G$58</f>
        <v>78.47415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12.17</v>
      </c>
      <c r="D96" s="30">
        <f>'[1]Fair Value Bonds'!$H$58</f>
        <v>74.88645000000001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9.61804</v>
      </c>
      <c r="D98" s="30">
        <f>'[1]Fair Value Bonds'!D60</f>
        <v>92.79118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9.85131</v>
      </c>
      <c r="D99" s="30">
        <f>'[1]Fair Value Bonds'!E60</f>
        <v>89.80112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10.07499</v>
      </c>
      <c r="D100" s="30">
        <f>'[1]Fair Value Bonds'!F60</f>
        <v>90.81071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10.31924</v>
      </c>
      <c r="D101" s="30">
        <f>'[1]Fair Value Bonds'!G60</f>
        <v>87.85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10.59724</v>
      </c>
      <c r="D102" s="30">
        <f>'[1]Fair Value Bonds'!H60</f>
        <v>88.79202000000001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10.306</v>
      </c>
      <c r="D104" s="30">
        <f>'[1]Fair Value Bonds'!$D$61</f>
        <v>87.65064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10.533</v>
      </c>
      <c r="D105" s="30">
        <f>'[1]Fair Value Bonds'!$E$61</f>
        <v>88.60973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10.762</v>
      </c>
      <c r="D106" s="30">
        <f>'[1]Fair Value Bonds'!$F$61</f>
        <v>85.45982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11.004</v>
      </c>
      <c r="D107" s="30">
        <f>'[1]Fair Value Bonds'!$G$61</f>
        <v>86.44202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11.274</v>
      </c>
      <c r="D108" s="30">
        <f>'[1]Fair Value Bonds'!$H$61</f>
        <v>83.22486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11.942</v>
      </c>
      <c r="D110" s="30">
        <f>'[1]Fair Value Bonds'!$D$69</f>
        <v>72.83902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12.218</v>
      </c>
      <c r="D111" s="30">
        <f>'[1]Fair Value Bonds'!$E$69</f>
        <v>73.60624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12.497</v>
      </c>
      <c r="D112" s="30">
        <f>'[1]Fair Value Bonds'!$F$69</f>
        <v>70.64077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12.797</v>
      </c>
      <c r="D113" s="30">
        <f>'[1]Fair Value Bonds'!$G$69</f>
        <v>71.43607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13.119</v>
      </c>
      <c r="D114" s="30">
        <f>'[1]Fair Value Bonds'!$H$69</f>
        <v>68.41148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12.42563</v>
      </c>
      <c r="D116" s="30">
        <f>'[1]Fair Value Bonds'!$D$70</f>
        <v>71.30611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12.68732</v>
      </c>
      <c r="D117" s="30">
        <f>'[1]Fair Value Bonds'!$E$70</f>
        <v>72.05745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12.954360000000001</v>
      </c>
      <c r="D118" s="30">
        <f>'[1]Fair Value Bonds'!$F$70</f>
        <v>68.59218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13.23202</v>
      </c>
      <c r="D119" s="30">
        <f>'[1]Fair Value Bonds'!$G$70</f>
        <v>69.36498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13.540640000000002</v>
      </c>
      <c r="D120" s="30">
        <f>'[1]Fair Value Bonds'!$H$70</f>
        <v>65.83565999999999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149.48521</v>
      </c>
      <c r="D122" s="30">
        <f>'[1]Neutron Test'!F140</f>
        <v>149.48521</v>
      </c>
    </row>
    <row r="123" spans="1:4" ht="10.5" customHeight="1">
      <c r="A123" s="21">
        <f>'[1]Neutron Test'!A141:B141</f>
        <v>44413</v>
      </c>
      <c r="B123" s="22"/>
      <c r="C123" s="23">
        <f>D123</f>
        <v>149.59004</v>
      </c>
      <c r="D123" s="30">
        <f>'[1]Neutron Test'!F141</f>
        <v>149.59004</v>
      </c>
    </row>
    <row r="124" spans="1:4" ht="10.5" customHeight="1">
      <c r="A124" s="21">
        <f>'[1]Neutron Test'!A142:B142</f>
        <v>44504</v>
      </c>
      <c r="B124" s="22"/>
      <c r="C124" s="23">
        <f>D124</f>
        <v>151.2699</v>
      </c>
      <c r="D124" s="30">
        <f>'[1]Neutron Test'!F142</f>
        <v>151.2699</v>
      </c>
    </row>
    <row r="125" spans="1:4" ht="10.5" customHeight="1">
      <c r="A125" s="21">
        <f>'[1]Neutron Test'!A143:B143</f>
        <v>44595</v>
      </c>
      <c r="B125" s="22"/>
      <c r="C125" s="23">
        <f>D125</f>
        <v>151.44938</v>
      </c>
      <c r="D125" s="30">
        <f>'[1]Neutron Test'!F143</f>
        <v>151.44938</v>
      </c>
    </row>
    <row r="126" spans="1:4" ht="10.5" customHeight="1">
      <c r="A126" s="21">
        <f>'[1]Neutron Test'!A144:B144</f>
        <v>44686</v>
      </c>
      <c r="B126" s="22"/>
      <c r="C126" s="23">
        <f>D126</f>
        <v>153.07663</v>
      </c>
      <c r="D126" s="30">
        <f>'[1]Neutron Test'!F144</f>
        <v>153.07663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106.09344999999999</v>
      </c>
      <c r="D128" s="30">
        <f>'[1]Fair Value Bonds'!D77</f>
        <v>106.09344999999999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107.25406</v>
      </c>
      <c r="D129" s="30">
        <f>'[1]Fair Value Bonds'!E77</f>
        <v>107.25406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107.3081</v>
      </c>
      <c r="D130" s="30">
        <f>'[1]Fair Value Bonds'!F77</f>
        <v>107.3081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108.54033000000001</v>
      </c>
      <c r="D131" s="30">
        <f>'[1]Fair Value Bonds'!G77</f>
        <v>108.54033000000001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108.53250000000001</v>
      </c>
      <c r="D132" s="30">
        <f>'[1]Fair Value Bonds'!H77</f>
        <v>108.53250000000001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101.52612</v>
      </c>
      <c r="D134" s="30">
        <f>C134</f>
        <v>101.52612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102.63666</v>
      </c>
      <c r="D135" s="30">
        <f>C135</f>
        <v>102.63666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102.56448</v>
      </c>
      <c r="D136" s="30">
        <f>C136</f>
        <v>102.56448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103.74235</v>
      </c>
      <c r="D137" s="30">
        <f>C137</f>
        <v>103.74235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103.60288</v>
      </c>
      <c r="D138" s="30">
        <f>C138</f>
        <v>103.60288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113.92003</v>
      </c>
      <c r="D140" s="30">
        <f>'[1]Neutron Test'!F158</f>
        <v>113.92003</v>
      </c>
    </row>
    <row r="141" spans="1:4" ht="10.5" customHeight="1">
      <c r="A141" s="21">
        <f>'[1]Neutron Test'!A159:B159</f>
        <v>44413</v>
      </c>
      <c r="B141" s="22"/>
      <c r="C141" s="23">
        <f>D141</f>
        <v>113.44451</v>
      </c>
      <c r="D141" s="30">
        <f>'[1]Neutron Test'!F159</f>
        <v>113.44451</v>
      </c>
    </row>
    <row r="142" spans="1:4" ht="10.5" customHeight="1">
      <c r="A142" s="21">
        <f>'[1]Neutron Test'!A160:B160</f>
        <v>44504</v>
      </c>
      <c r="B142" s="22"/>
      <c r="C142" s="23">
        <f>D142</f>
        <v>114.71871</v>
      </c>
      <c r="D142" s="30">
        <f>'[1]Neutron Test'!F160</f>
        <v>114.71871</v>
      </c>
    </row>
    <row r="143" spans="1:4" ht="10.5" customHeight="1">
      <c r="A143" s="21">
        <f>'[1]Neutron Test'!A161:B161</f>
        <v>44595</v>
      </c>
      <c r="B143" s="22"/>
      <c r="C143" s="23">
        <f>D143</f>
        <v>114.28381</v>
      </c>
      <c r="D143" s="30">
        <f>'[1]Neutron Test'!F161</f>
        <v>114.28381</v>
      </c>
    </row>
    <row r="144" spans="1:4" ht="10.5" customHeight="1">
      <c r="A144" s="21">
        <f>'[1]Neutron Test'!A162:B162</f>
        <v>44686</v>
      </c>
      <c r="B144" s="22"/>
      <c r="C144" s="23">
        <f>D144</f>
        <v>115.51137</v>
      </c>
      <c r="D144" s="30">
        <f>'[1]Neutron Test'!F162</f>
        <v>115.51137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11.33054</v>
      </c>
      <c r="D146" s="30">
        <f>'[1]Fair Value Bonds'!D62</f>
        <v>84.51212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11.559750000000001</v>
      </c>
      <c r="D147" s="30">
        <f>'[1]Fair Value Bonds'!E62</f>
        <v>80.93084999999999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11.77706</v>
      </c>
      <c r="D148" s="30">
        <f>'[1]Fair Value Bonds'!F62</f>
        <v>81.84105000000001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12.01105</v>
      </c>
      <c r="D149" s="30">
        <f>'[1]Fair Value Bonds'!G62</f>
        <v>78.27698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12.26692</v>
      </c>
      <c r="D150" s="30">
        <f>'[1]Fair Value Bonds'!H62</f>
        <v>79.11577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104.34664000000001</v>
      </c>
      <c r="D152" s="30">
        <f>'[1]Neutron Test'!F170</f>
        <v>104.34664000000001</v>
      </c>
    </row>
    <row r="153" spans="1:4" ht="10.5" customHeight="1">
      <c r="A153" s="21">
        <f>'[1]Neutron Test'!A171:B171</f>
        <v>44413</v>
      </c>
      <c r="B153" s="22"/>
      <c r="C153" s="23">
        <f>D153</f>
        <v>103.56048</v>
      </c>
      <c r="D153" s="30">
        <f>'[1]Neutron Test'!F171</f>
        <v>103.56048</v>
      </c>
    </row>
    <row r="154" spans="1:4" ht="10.5" customHeight="1">
      <c r="A154" s="21">
        <f>'[1]Neutron Test'!A172:B172</f>
        <v>44504</v>
      </c>
      <c r="B154" s="22"/>
      <c r="C154" s="23">
        <f>D154</f>
        <v>104.72348</v>
      </c>
      <c r="D154" s="30">
        <f>'[1]Neutron Test'!F172</f>
        <v>104.72348</v>
      </c>
    </row>
    <row r="155" spans="1:4" ht="10.5" customHeight="1">
      <c r="A155" s="21">
        <f>'[1]Neutron Test'!A173:B173</f>
        <v>44595</v>
      </c>
      <c r="B155" s="22"/>
      <c r="C155" s="23">
        <f>D155</f>
        <v>103.97864000000001</v>
      </c>
      <c r="D155" s="30">
        <f>'[1]Neutron Test'!F173</f>
        <v>103.97864000000001</v>
      </c>
    </row>
    <row r="156" spans="1:4" ht="10.5" customHeight="1">
      <c r="A156" s="21">
        <f>'[1]Neutron Test'!A174:B174</f>
        <v>44686</v>
      </c>
      <c r="B156" s="22"/>
      <c r="C156" s="23">
        <f>D156</f>
        <v>105.09535000000001</v>
      </c>
      <c r="D156" s="30">
        <f>'[1]Neutron Test'!F174</f>
        <v>105.09535000000001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137.05118000000002</v>
      </c>
      <c r="D158" s="30">
        <f>'[1]Neutron Test'!F176</f>
        <v>137.05118000000002</v>
      </c>
    </row>
    <row r="159" spans="1:4" ht="10.5" customHeight="1">
      <c r="A159" s="21">
        <f>'[1]Neutron Test'!A177:B177</f>
        <v>44413</v>
      </c>
      <c r="B159" s="22"/>
      <c r="C159" s="23">
        <f>D159</f>
        <v>138.55071999999998</v>
      </c>
      <c r="D159" s="30">
        <f>'[1]Neutron Test'!F177</f>
        <v>138.55071999999998</v>
      </c>
    </row>
    <row r="160" spans="1:4" ht="10.5" customHeight="1">
      <c r="A160" s="21">
        <f>'[1]Neutron Test'!A178:B178</f>
        <v>44504</v>
      </c>
      <c r="B160" s="22"/>
      <c r="C160" s="23">
        <f>D160</f>
        <v>138.09935</v>
      </c>
      <c r="D160" s="30">
        <f>'[1]Neutron Test'!F178</f>
        <v>138.09935</v>
      </c>
    </row>
    <row r="161" spans="1:4" ht="10.5" customHeight="1">
      <c r="A161" s="21">
        <f>'[1]Neutron Test'!A179:B179</f>
        <v>44595</v>
      </c>
      <c r="B161" s="22"/>
      <c r="C161" s="23">
        <f>D161</f>
        <v>139.68549</v>
      </c>
      <c r="D161" s="30">
        <f>'[1]Neutron Test'!F179</f>
        <v>139.68549</v>
      </c>
    </row>
    <row r="162" spans="1:4" ht="10.5" customHeight="1">
      <c r="A162" s="21">
        <f>'[1]Neutron Test'!A180:B180</f>
        <v>44686</v>
      </c>
      <c r="B162" s="22"/>
      <c r="C162" s="23">
        <f>D162</f>
        <v>139.15614</v>
      </c>
      <c r="D162" s="30">
        <f>'[1]Neutron Test'!F180</f>
        <v>139.15614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318.78409</v>
      </c>
      <c r="D164" s="30">
        <f>'[1]Neutron Test'!F182</f>
        <v>318.78409</v>
      </c>
    </row>
    <row r="165" spans="1:4" ht="10.5" customHeight="1">
      <c r="A165" s="21">
        <f>'[1]Neutron Test'!A183:B183</f>
        <v>44413</v>
      </c>
      <c r="B165" s="22"/>
      <c r="C165" s="23">
        <f>D165</f>
        <v>314.2684</v>
      </c>
      <c r="D165" s="30">
        <f>'[1]Neutron Test'!F183</f>
        <v>314.2684</v>
      </c>
    </row>
    <row r="166" spans="1:4" ht="10.5" customHeight="1">
      <c r="A166" s="21">
        <f>'[1]Neutron Test'!A184:B184</f>
        <v>44504</v>
      </c>
      <c r="B166" s="22"/>
      <c r="C166" s="23">
        <f>D166</f>
        <v>317.79823999999996</v>
      </c>
      <c r="D166" s="30">
        <f>'[1]Neutron Test'!F184</f>
        <v>317.79823999999996</v>
      </c>
    </row>
    <row r="167" spans="1:4" ht="10.5" customHeight="1">
      <c r="A167" s="21">
        <f>'[1]Neutron Test'!A185:B185</f>
        <v>44595</v>
      </c>
      <c r="B167" s="22"/>
      <c r="C167" s="23">
        <f>D167</f>
        <v>313.34904</v>
      </c>
      <c r="D167" s="30">
        <f>'[1]Neutron Test'!F185</f>
        <v>313.34904</v>
      </c>
    </row>
    <row r="168" spans="1:4" ht="10.5" customHeight="1">
      <c r="A168" s="21">
        <f>'[1]Neutron Test'!A186:B186</f>
        <v>44686</v>
      </c>
      <c r="B168" s="22"/>
      <c r="C168" s="23">
        <f>D168</f>
        <v>316.71399</v>
      </c>
      <c r="D168" s="30">
        <f>'[1]Neutron Test'!F186</f>
        <v>316.71399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225.1813</v>
      </c>
      <c r="D170" s="30">
        <f>'[1]Neutron Test'!F188</f>
        <v>225.1813</v>
      </c>
    </row>
    <row r="171" spans="1:4" ht="10.5" customHeight="1">
      <c r="A171" s="21">
        <f>'[1]Neutron Test'!A189:B189</f>
        <v>44413</v>
      </c>
      <c r="B171" s="22"/>
      <c r="C171" s="23">
        <f>D171</f>
        <v>223.39389</v>
      </c>
      <c r="D171" s="30">
        <f>'[1]Neutron Test'!F189</f>
        <v>223.39389</v>
      </c>
    </row>
    <row r="172" spans="1:4" ht="10.5" customHeight="1">
      <c r="A172" s="21">
        <f>'[1]Neutron Test'!A190:B190</f>
        <v>44504</v>
      </c>
      <c r="B172" s="22"/>
      <c r="C172" s="23">
        <f>D172</f>
        <v>225.90272</v>
      </c>
      <c r="D172" s="30">
        <f>'[1]Neutron Test'!F190</f>
        <v>225.90272</v>
      </c>
    </row>
    <row r="173" spans="1:4" ht="10.5" customHeight="1">
      <c r="A173" s="21">
        <f>'[1]Neutron Test'!A191:B191</f>
        <v>44595</v>
      </c>
      <c r="B173" s="22"/>
      <c r="C173" s="23">
        <f>D173</f>
        <v>224.19514</v>
      </c>
      <c r="D173" s="30">
        <f>'[1]Neutron Test'!F191</f>
        <v>224.19514</v>
      </c>
    </row>
    <row r="174" spans="1:4" ht="10.5" customHeight="1">
      <c r="A174" s="21">
        <f>'[1]Neutron Test'!A192:B192</f>
        <v>44686</v>
      </c>
      <c r="B174" s="22"/>
      <c r="C174" s="23">
        <f>D174</f>
        <v>226.60341000000003</v>
      </c>
      <c r="D174" s="30">
        <f>'[1]Neutron Test'!F192</f>
        <v>226.60341000000003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197.58801</v>
      </c>
      <c r="D176" s="30">
        <f>'[1]Neutron Test'!F194</f>
        <v>197.58801</v>
      </c>
    </row>
    <row r="177" spans="1:4" ht="10.5" customHeight="1">
      <c r="A177" s="21">
        <f>'[1]Neutron Test'!A195:B195</f>
        <v>44413</v>
      </c>
      <c r="B177" s="22"/>
      <c r="C177" s="23">
        <f>D177</f>
        <v>199.74964</v>
      </c>
      <c r="D177" s="30">
        <f>'[1]Neutron Test'!F195</f>
        <v>199.74964</v>
      </c>
    </row>
    <row r="178" spans="1:4" ht="10.5" customHeight="1">
      <c r="A178" s="21">
        <f>'[1]Neutron Test'!A196:B196</f>
        <v>44504</v>
      </c>
      <c r="B178" s="22"/>
      <c r="C178" s="23">
        <f>D178</f>
        <v>199.2526</v>
      </c>
      <c r="D178" s="30">
        <f>'[1]Neutron Test'!F196</f>
        <v>199.2526</v>
      </c>
    </row>
    <row r="179" spans="1:4" ht="10.5" customHeight="1">
      <c r="A179" s="21">
        <f>'[1]Neutron Test'!A197:B197</f>
        <v>44595</v>
      </c>
      <c r="B179" s="22"/>
      <c r="C179" s="23">
        <f>D179</f>
        <v>201.54092</v>
      </c>
      <c r="D179" s="30">
        <f>'[1]Neutron Test'!F197</f>
        <v>201.54092</v>
      </c>
    </row>
    <row r="180" spans="1:4" ht="10.5" customHeight="1">
      <c r="A180" s="21">
        <f>'[1]Neutron Test'!A198:B198</f>
        <v>44686</v>
      </c>
      <c r="B180" s="22"/>
      <c r="C180" s="23">
        <f>D180</f>
        <v>200.90943000000001</v>
      </c>
      <c r="D180" s="30">
        <f>'[1]Neutron Test'!F198</f>
        <v>200.90943000000001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171.28022</v>
      </c>
      <c r="D182" s="30">
        <f>'[1]Neutron Test'!F200</f>
        <v>171.28022</v>
      </c>
    </row>
    <row r="183" spans="1:4" ht="10.5" customHeight="1">
      <c r="A183" s="21">
        <f>'[1]Neutron Test'!A201:B201</f>
        <v>44413</v>
      </c>
      <c r="B183" s="22"/>
      <c r="C183" s="23">
        <f>D183</f>
        <v>170.82199</v>
      </c>
      <c r="D183" s="30">
        <f>'[1]Neutron Test'!F201</f>
        <v>170.82199</v>
      </c>
    </row>
    <row r="184" spans="1:4" ht="10.5" customHeight="1">
      <c r="A184" s="21">
        <f>'[1]Neutron Test'!A202:B202</f>
        <v>44504</v>
      </c>
      <c r="B184" s="22"/>
      <c r="C184" s="23">
        <f>D184</f>
        <v>172.74054</v>
      </c>
      <c r="D184" s="30">
        <f>'[1]Neutron Test'!F202</f>
        <v>172.74054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11.400830000000001</v>
      </c>
      <c r="D188" s="30">
        <f>'[1]Fair Value Bonds'!D63</f>
        <v>81.02014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11.62229</v>
      </c>
      <c r="D189" s="30">
        <f>'[1]Fair Value Bonds'!E63</f>
        <v>77.52582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11.83201</v>
      </c>
      <c r="D190" s="30">
        <f>'[1]Fair Value Bonds'!F63</f>
        <v>78.39773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12.05765</v>
      </c>
      <c r="D191" s="30">
        <f>'[1]Fair Value Bonds'!G63</f>
        <v>74.91926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12.30395</v>
      </c>
      <c r="D192" s="30">
        <f>'[1]Fair Value Bonds'!H63</f>
        <v>75.722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11.23918</v>
      </c>
      <c r="D194" s="30">
        <f>'[1]Fair Value Bonds'!D59</f>
        <v>82.32737999999999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11.4744</v>
      </c>
      <c r="D195" s="30">
        <f>'[1]Fair Value Bonds'!E59</f>
        <v>78.97245000000001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11.69779</v>
      </c>
      <c r="D196" s="30">
        <f>'[1]Fair Value Bonds'!F59</f>
        <v>79.86063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11.938509999999999</v>
      </c>
      <c r="D197" s="30">
        <f>'[1]Fair Value Bonds'!G59</f>
        <v>76.52403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12.20246</v>
      </c>
      <c r="D198" s="30">
        <f>'[1]Fair Value Bonds'!H59</f>
        <v>77.34412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9.61804</v>
      </c>
      <c r="D200" s="30">
        <f>'[1]Fair Value Bonds'!D60</f>
        <v>92.79118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9.85131</v>
      </c>
      <c r="D201" s="30">
        <f>'[1]Fair Value Bonds'!E60</f>
        <v>89.80112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10.07499</v>
      </c>
      <c r="D202" s="30">
        <f>'[1]Fair Value Bonds'!F60</f>
        <v>90.81071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10.31924</v>
      </c>
      <c r="D203" s="30">
        <f>'[1]Fair Value Bonds'!G60</f>
        <v>87.85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10.59724</v>
      </c>
      <c r="D204" s="36">
        <f>'[1]Fair Value Bonds'!H60</f>
        <v>88.79202000000001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10.99677</v>
      </c>
      <c r="D206" s="30">
        <f>'[1]Fair Value Bonds'!D64</f>
        <v>86.82915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11.2297</v>
      </c>
      <c r="D207" s="30">
        <f>'[1]Fair Value Bonds'!E64</f>
        <v>87.77891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11.46281</v>
      </c>
      <c r="D208" s="30">
        <f>'[1]Fair Value Bonds'!F64</f>
        <v>84.28949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11.713940000000001</v>
      </c>
      <c r="D209" s="30">
        <f>'[1]Fair Value Bonds'!G64</f>
        <v>85.25814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11.98044</v>
      </c>
      <c r="D210" s="36">
        <f>'[1]Fair Value Bonds'!H64</f>
        <v>81.69747000000001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2021-03-10T13:23:28Z</dcterms:created>
  <dcterms:modified xsi:type="dcterms:W3CDTF">2021-03-10T13:24:28Z</dcterms:modified>
  <cp:category/>
  <cp:version/>
  <cp:contentType/>
  <cp:contentStatus/>
</cp:coreProperties>
</file>