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<sst xmlns="http://schemas.openxmlformats.org/spreadsheetml/2006/main" count="36" uniqueCount="35">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</sst>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149.59773</v>
          </cell>
        </row>
        <row r="141">
          <cell r="A141">
            <v>44413</v>
          </cell>
          <cell r="F141">
            <v>149.70314</v>
          </cell>
        </row>
        <row r="142">
          <cell r="A142">
            <v>44504</v>
          </cell>
          <cell r="F142">
            <v>151.38393000000002</v>
          </cell>
        </row>
        <row r="143">
          <cell r="A143">
            <v>44595</v>
          </cell>
          <cell r="F143">
            <v>151.56450999999998</v>
          </cell>
        </row>
        <row r="144">
          <cell r="A144">
            <v>44686</v>
          </cell>
          <cell r="F144">
            <v>153.19317999999998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114.45742000000001</v>
          </cell>
        </row>
        <row r="159">
          <cell r="A159">
            <v>44413</v>
          </cell>
          <cell r="F159">
            <v>113.98723</v>
          </cell>
        </row>
        <row r="160">
          <cell r="A160">
            <v>44504</v>
          </cell>
          <cell r="F160">
            <v>115.26728</v>
          </cell>
        </row>
        <row r="161">
          <cell r="A161">
            <v>44595</v>
          </cell>
          <cell r="F161">
            <v>114.83864</v>
          </cell>
        </row>
        <row r="162">
          <cell r="A162">
            <v>44686</v>
          </cell>
          <cell r="F162">
            <v>116.07234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105.91466</v>
          </cell>
        </row>
        <row r="171">
          <cell r="A171">
            <v>44413</v>
          </cell>
          <cell r="F171">
            <v>105.1452</v>
          </cell>
        </row>
        <row r="172">
          <cell r="A172">
            <v>44504</v>
          </cell>
          <cell r="F172">
            <v>106.32579</v>
          </cell>
        </row>
        <row r="173">
          <cell r="A173">
            <v>44595</v>
          </cell>
          <cell r="F173">
            <v>105.59921000000001</v>
          </cell>
        </row>
        <row r="174">
          <cell r="A174">
            <v>44686</v>
          </cell>
          <cell r="F174">
            <v>106.73341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137.94143</v>
          </cell>
        </row>
        <row r="177">
          <cell r="A177">
            <v>44413</v>
          </cell>
          <cell r="F177">
            <v>139.45018</v>
          </cell>
        </row>
        <row r="178">
          <cell r="A178">
            <v>44504</v>
          </cell>
          <cell r="F178">
            <v>139.00853</v>
          </cell>
        </row>
        <row r="179">
          <cell r="A179">
            <v>44595</v>
          </cell>
          <cell r="F179">
            <v>140.60494</v>
          </cell>
        </row>
        <row r="180">
          <cell r="A180">
            <v>44686</v>
          </cell>
          <cell r="F180">
            <v>140.08565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318.7822</v>
          </cell>
        </row>
        <row r="183">
          <cell r="A183">
            <v>44413</v>
          </cell>
          <cell r="F183">
            <v>314.26518</v>
          </cell>
        </row>
        <row r="184">
          <cell r="A184">
            <v>44504</v>
          </cell>
          <cell r="F184">
            <v>317.79413</v>
          </cell>
        </row>
        <row r="185">
          <cell r="A185">
            <v>44595</v>
          </cell>
          <cell r="F185">
            <v>313.34448</v>
          </cell>
        </row>
        <row r="186">
          <cell r="A186">
            <v>44686</v>
          </cell>
          <cell r="F186">
            <v>316.70981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225.87005</v>
          </cell>
        </row>
        <row r="189">
          <cell r="A189">
            <v>44413</v>
          </cell>
          <cell r="F189">
            <v>224.08899</v>
          </cell>
        </row>
        <row r="190">
          <cell r="A190">
            <v>44504</v>
          </cell>
          <cell r="F190">
            <v>226.60513</v>
          </cell>
        </row>
        <row r="191">
          <cell r="A191">
            <v>44595</v>
          </cell>
          <cell r="F191">
            <v>224.90518000000003</v>
          </cell>
        </row>
        <row r="192">
          <cell r="A192">
            <v>44686</v>
          </cell>
          <cell r="F192">
            <v>227.32151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198.85679000000002</v>
          </cell>
        </row>
        <row r="195">
          <cell r="A195">
            <v>44413</v>
          </cell>
          <cell r="F195">
            <v>201.03138</v>
          </cell>
        </row>
        <row r="196">
          <cell r="A196">
            <v>44504</v>
          </cell>
          <cell r="F196">
            <v>200.54819</v>
          </cell>
        </row>
        <row r="197">
          <cell r="A197">
            <v>44595</v>
          </cell>
          <cell r="F197">
            <v>202.85115</v>
          </cell>
        </row>
        <row r="198">
          <cell r="A198">
            <v>44686</v>
          </cell>
          <cell r="F198">
            <v>202.23403000000002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171.27607</v>
          </cell>
        </row>
        <row r="201">
          <cell r="A201">
            <v>44413</v>
          </cell>
          <cell r="F201">
            <v>170.81710999999999</v>
          </cell>
        </row>
        <row r="202">
          <cell r="A202">
            <v>44504</v>
          </cell>
          <cell r="F202">
            <v>172.73515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7.54417</v>
          </cell>
          <cell r="E9">
            <v>7.74419</v>
          </cell>
          <cell r="F9">
            <v>7.9453499999999995</v>
          </cell>
          <cell r="G9">
            <v>8.168000000000001</v>
          </cell>
          <cell r="H9">
            <v>8.4391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10.761940000000001</v>
          </cell>
          <cell r="E14">
            <v>10.9613</v>
          </cell>
          <cell r="F14">
            <v>11.15954</v>
          </cell>
          <cell r="G14">
            <v>11.367750000000001</v>
          </cell>
          <cell r="H14">
            <v>11.59544</v>
          </cell>
        </row>
        <row r="15">
          <cell r="D15">
            <v>9.76657</v>
          </cell>
          <cell r="E15">
            <v>9.97684</v>
          </cell>
          <cell r="F15">
            <v>10.188519999999999</v>
          </cell>
          <cell r="G15">
            <v>10.4177</v>
          </cell>
          <cell r="H15">
            <v>10.66563</v>
          </cell>
        </row>
        <row r="16">
          <cell r="D16">
            <v>11.103399999999999</v>
          </cell>
          <cell r="E16">
            <v>11.30013</v>
          </cell>
          <cell r="F16">
            <v>11.495470000000001</v>
          </cell>
          <cell r="G16">
            <v>11.70401</v>
          </cell>
          <cell r="H16">
            <v>11.92337</v>
          </cell>
        </row>
        <row r="17">
          <cell r="D17">
            <v>5.5248800000000005</v>
          </cell>
          <cell r="E17">
            <v>5.73766</v>
          </cell>
          <cell r="F17">
            <v>5.99253</v>
          </cell>
          <cell r="G17">
            <v>6.36892</v>
          </cell>
          <cell r="H17">
            <v>7.04514</v>
          </cell>
        </row>
        <row r="18">
          <cell r="D18">
            <v>11.14476</v>
          </cell>
          <cell r="E18">
            <v>11.34436</v>
          </cell>
          <cell r="F18">
            <v>11.54271</v>
          </cell>
          <cell r="G18">
            <v>11.75513</v>
          </cell>
          <cell r="H18">
            <v>11.97879</v>
          </cell>
        </row>
        <row r="19">
          <cell r="D19">
            <v>11.082830000000001</v>
          </cell>
          <cell r="E19">
            <v>11.31137</v>
          </cell>
          <cell r="F19">
            <v>11.52816</v>
          </cell>
          <cell r="G19">
            <v>11.76157</v>
          </cell>
          <cell r="H19">
            <v>12.01774</v>
          </cell>
        </row>
        <row r="20">
          <cell r="D20">
            <v>9.40484</v>
          </cell>
          <cell r="E20">
            <v>9.6281</v>
          </cell>
          <cell r="F20">
            <v>9.841700000000001</v>
          </cell>
          <cell r="G20">
            <v>10.07473</v>
          </cell>
          <cell r="H20">
            <v>10.34063</v>
          </cell>
        </row>
        <row r="21">
          <cell r="D21">
            <v>10.164860000000001</v>
          </cell>
          <cell r="E21">
            <v>10.38632</v>
          </cell>
          <cell r="F21">
            <v>10.60836</v>
          </cell>
          <cell r="G21">
            <v>10.84419</v>
          </cell>
          <cell r="H21">
            <v>11.10617</v>
          </cell>
        </row>
        <row r="22">
          <cell r="D22">
            <v>11.169080000000001</v>
          </cell>
          <cell r="E22">
            <v>11.39131</v>
          </cell>
          <cell r="F22">
            <v>11.60173</v>
          </cell>
          <cell r="G22">
            <v>11.82807</v>
          </cell>
          <cell r="H22">
            <v>12.07577</v>
          </cell>
        </row>
        <row r="23">
          <cell r="D23">
            <v>11.2394</v>
          </cell>
          <cell r="E23">
            <v>11.45379</v>
          </cell>
          <cell r="F23">
            <v>11.65654</v>
          </cell>
          <cell r="G23">
            <v>11.874419999999999</v>
          </cell>
          <cell r="H23">
            <v>12.11243</v>
          </cell>
        </row>
        <row r="24">
          <cell r="D24">
            <v>10.84567</v>
          </cell>
          <cell r="E24">
            <v>11.0722</v>
          </cell>
          <cell r="F24">
            <v>11.298729999999999</v>
          </cell>
          <cell r="G24">
            <v>11.542620000000001</v>
          </cell>
          <cell r="H24">
            <v>11.801549999999999</v>
          </cell>
        </row>
        <row r="29">
          <cell r="D29">
            <v>11.790090000000001</v>
          </cell>
          <cell r="E29">
            <v>12.05938</v>
          </cell>
          <cell r="F29">
            <v>12.3315</v>
          </cell>
          <cell r="G29">
            <v>12.62421</v>
          </cell>
          <cell r="H29">
            <v>12.938630000000002</v>
          </cell>
        </row>
        <row r="30">
          <cell r="D30">
            <v>12.263200000000001</v>
          </cell>
          <cell r="E30">
            <v>12.517420000000001</v>
          </cell>
          <cell r="F30">
            <v>12.776440000000001</v>
          </cell>
          <cell r="G30">
            <v>13.04563</v>
          </cell>
          <cell r="H30">
            <v>13.344719999999999</v>
          </cell>
        </row>
        <row r="49">
          <cell r="D49">
            <v>117.39262</v>
          </cell>
          <cell r="E49">
            <v>113.34854000000001</v>
          </cell>
          <cell r="F49">
            <v>114.59514</v>
          </cell>
          <cell r="G49">
            <v>110.60342999999999</v>
          </cell>
          <cell r="H49">
            <v>111.76459999999999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67.57594999999999</v>
          </cell>
          <cell r="E54">
            <v>68.28773</v>
          </cell>
          <cell r="F54">
            <v>65.89835000000001</v>
          </cell>
          <cell r="G54">
            <v>66.64020000000001</v>
          </cell>
          <cell r="H54">
            <v>64.20044</v>
          </cell>
        </row>
        <row r="55">
          <cell r="D55">
            <v>84.15749</v>
          </cell>
          <cell r="E55">
            <v>85.0438</v>
          </cell>
          <cell r="F55">
            <v>82.44924</v>
          </cell>
          <cell r="G55">
            <v>83.3771</v>
          </cell>
          <cell r="H55">
            <v>80.72371000000001</v>
          </cell>
        </row>
        <row r="56">
          <cell r="D56">
            <v>64.67883</v>
          </cell>
          <cell r="E56">
            <v>65.36005</v>
          </cell>
          <cell r="F56">
            <v>62.80129</v>
          </cell>
          <cell r="G56">
            <v>63.50814999999999</v>
          </cell>
          <cell r="H56">
            <v>60.89793</v>
          </cell>
        </row>
        <row r="57">
          <cell r="D57">
            <v>105.29173999999999</v>
          </cell>
          <cell r="E57">
            <v>106.40062999999999</v>
          </cell>
          <cell r="F57">
            <v>103.66261999999999</v>
          </cell>
          <cell r="G57">
            <v>104.82906000000001</v>
          </cell>
          <cell r="H57">
            <v>102.02310999999999</v>
          </cell>
        </row>
        <row r="58">
          <cell r="D58">
            <v>81.38252</v>
          </cell>
          <cell r="E58">
            <v>82.23956</v>
          </cell>
          <cell r="F58">
            <v>78.73203</v>
          </cell>
          <cell r="G58">
            <v>79.61823</v>
          </cell>
          <cell r="H58">
            <v>76.04271</v>
          </cell>
        </row>
        <row r="59">
          <cell r="D59">
            <v>83.30181</v>
          </cell>
          <cell r="E59">
            <v>79.95721999999999</v>
          </cell>
          <cell r="F59">
            <v>80.85615</v>
          </cell>
          <cell r="G59">
            <v>77.53094</v>
          </cell>
          <cell r="H59">
            <v>78.36196</v>
          </cell>
        </row>
        <row r="60">
          <cell r="D60">
            <v>93.96419</v>
          </cell>
          <cell r="E60">
            <v>90.98654</v>
          </cell>
          <cell r="F60">
            <v>92.00924</v>
          </cell>
          <cell r="G60">
            <v>89.06216</v>
          </cell>
          <cell r="H60">
            <v>90.01732</v>
          </cell>
        </row>
        <row r="61">
          <cell r="D61">
            <v>88.48241</v>
          </cell>
          <cell r="E61">
            <v>89.45016</v>
          </cell>
          <cell r="F61">
            <v>86.30945</v>
          </cell>
          <cell r="G61">
            <v>87.30131</v>
          </cell>
          <cell r="H61">
            <v>84.09353</v>
          </cell>
        </row>
        <row r="62">
          <cell r="D62">
            <v>85.58653000000001</v>
          </cell>
          <cell r="E62">
            <v>82.01668</v>
          </cell>
          <cell r="F62">
            <v>82.93880999999999</v>
          </cell>
          <cell r="G62">
            <v>79.38730000000001</v>
          </cell>
          <cell r="H62">
            <v>80.23813</v>
          </cell>
        </row>
        <row r="63">
          <cell r="D63">
            <v>82.09703</v>
          </cell>
          <cell r="E63">
            <v>78.61415000000001</v>
          </cell>
          <cell r="F63">
            <v>79.49812</v>
          </cell>
          <cell r="G63">
            <v>76.03212</v>
          </cell>
          <cell r="H63">
            <v>76.84698</v>
          </cell>
        </row>
        <row r="64">
          <cell r="D64">
            <v>87.78009</v>
          </cell>
          <cell r="E64">
            <v>88.73995000000001</v>
          </cell>
          <cell r="F64">
            <v>85.26109</v>
          </cell>
          <cell r="G64">
            <v>86.24078</v>
          </cell>
          <cell r="H64">
            <v>82.69077</v>
          </cell>
        </row>
        <row r="69">
          <cell r="D69">
            <v>73.60911</v>
          </cell>
          <cell r="E69">
            <v>74.38435</v>
          </cell>
          <cell r="F69">
            <v>71.42724</v>
          </cell>
          <cell r="G69">
            <v>72.23127000000001</v>
          </cell>
          <cell r="H69">
            <v>69.21515000000001</v>
          </cell>
        </row>
        <row r="70">
          <cell r="D70">
            <v>72.21971</v>
          </cell>
          <cell r="E70">
            <v>72.98056000000001</v>
          </cell>
          <cell r="F70">
            <v>69.52528</v>
          </cell>
          <cell r="G70">
            <v>70.30845</v>
          </cell>
          <cell r="H70">
            <v>66.78912</v>
          </cell>
        </row>
        <row r="72">
          <cell r="D72">
            <v>101.53191</v>
          </cell>
          <cell r="E72">
            <v>102.64217</v>
          </cell>
          <cell r="F72">
            <v>102.56981</v>
          </cell>
          <cell r="G72">
            <v>103.74749999999999</v>
          </cell>
          <cell r="H72">
            <v>103.60824</v>
          </cell>
        </row>
        <row r="77">
          <cell r="D77">
            <v>106.95713</v>
          </cell>
          <cell r="E77">
            <v>108.12669</v>
          </cell>
          <cell r="F77">
            <v>108.19023999999999</v>
          </cell>
          <cell r="G77">
            <v>109.43253</v>
          </cell>
          <cell r="H77">
            <v>109.43442000000002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742.8275099721368</v>
          </cell>
          <cell r="E9">
            <v>750.6813763848766</v>
          </cell>
          <cell r="F9">
            <v>759.0129001557583</v>
          </cell>
          <cell r="G9">
            <v>767.5474245308536</v>
          </cell>
        </row>
        <row r="10">
          <cell r="D10">
            <v>786.6757531445921</v>
          </cell>
          <cell r="E10">
            <v>794.9932241488241</v>
          </cell>
          <cell r="F10">
            <v>803.8165480689981</v>
          </cell>
          <cell r="G10">
            <v>812.8548554827352</v>
          </cell>
        </row>
        <row r="11">
          <cell r="D11">
            <v>751.6074204476787</v>
          </cell>
          <cell r="E11">
            <v>759.5541162764874</v>
          </cell>
          <cell r="F11">
            <v>767.9841151736283</v>
          </cell>
          <cell r="G11">
            <v>776.6195140572181</v>
          </cell>
        </row>
        <row r="13">
          <cell r="D13">
            <v>771.7457804784938</v>
          </cell>
          <cell r="E13">
            <v>779.9053978635594</v>
          </cell>
          <cell r="F13">
            <v>788.5612678048536</v>
          </cell>
          <cell r="G13">
            <v>797.4280411626654</v>
          </cell>
        </row>
        <row r="14">
          <cell r="D14">
            <v>854.3113462979933</v>
          </cell>
          <cell r="E14">
            <v>863.3439239807503</v>
          </cell>
          <cell r="F14">
            <v>872.9258460203403</v>
          </cell>
          <cell r="G14">
            <v>882.7412350723345</v>
          </cell>
        </row>
        <row r="15">
          <cell r="D15">
            <v>784.1706566527739</v>
          </cell>
          <cell r="E15">
            <v>792.4616414365393</v>
          </cell>
          <cell r="F15">
            <v>801.2568682942192</v>
          </cell>
          <cell r="G15">
            <v>810.2663940503246</v>
          </cell>
        </row>
        <row r="16">
          <cell r="D16">
            <v>276.5064929464479</v>
          </cell>
          <cell r="E16">
            <v>279.4980434989087</v>
          </cell>
          <cell r="F16">
            <v>282.6673677885105</v>
          </cell>
          <cell r="G16">
            <v>285.9122445121694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854.311</v>
      </c>
      <c r="D6" s="24">
        <f>C6</f>
        <v>854.311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863.344</v>
      </c>
      <c r="D7" s="24">
        <f>C7</f>
        <v>863.344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872.926</v>
      </c>
      <c r="D8" s="24">
        <f>C8</f>
        <v>872.926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882.741</v>
      </c>
      <c r="D9" s="24">
        <f>C9</f>
        <v>882.741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784.1706566527739</v>
      </c>
      <c r="D11" s="23">
        <f>C11</f>
        <v>784.1706566527739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792.4616414365393</v>
      </c>
      <c r="D12" s="23">
        <f aca="true" t="shared" si="0" ref="D12:D19">C12</f>
        <v>792.4616414365393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801.2568682942192</v>
      </c>
      <c r="D13" s="23">
        <f t="shared" si="0"/>
        <v>801.2568682942192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810.2663940503246</v>
      </c>
      <c r="D14" s="23">
        <f t="shared" si="0"/>
        <v>810.2663940503246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771.7457804784938</v>
      </c>
      <c r="D16" s="23">
        <f t="shared" si="0"/>
        <v>771.7457804784938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779.9053978635594</v>
      </c>
      <c r="D17" s="23">
        <f t="shared" si="0"/>
        <v>779.9053978635594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788.5612678048536</v>
      </c>
      <c r="D18" s="23">
        <f t="shared" si="0"/>
        <v>788.5612678048536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797.4280411626654</v>
      </c>
      <c r="D19" s="23">
        <f t="shared" si="0"/>
        <v>797.4280411626654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751.607</v>
      </c>
      <c r="D21" s="24">
        <f>C21</f>
        <v>751.607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759.554</v>
      </c>
      <c r="D22" s="24">
        <f>C22</f>
        <v>759.554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767.984</v>
      </c>
      <c r="D23" s="24">
        <f>C23</f>
        <v>767.984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776.62</v>
      </c>
      <c r="D24" s="24">
        <f>C24</f>
        <v>776.62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786.676</v>
      </c>
      <c r="D26" s="24">
        <f>C26</f>
        <v>786.676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794.993</v>
      </c>
      <c r="D27" s="24">
        <f>C27</f>
        <v>794.993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803.8165480689981</v>
      </c>
      <c r="D28" s="24">
        <f>C28</f>
        <v>803.8165480689981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812.8548554827352</v>
      </c>
      <c r="D29" s="24">
        <f>C29</f>
        <v>812.8548554827352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742.828</v>
      </c>
      <c r="D31" s="24">
        <f>C31</f>
        <v>742.828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750.681</v>
      </c>
      <c r="D32" s="24">
        <f>C32</f>
        <v>750.681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759.013</v>
      </c>
      <c r="D33" s="24">
        <f>C33</f>
        <v>759.013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767.547</v>
      </c>
      <c r="D34" s="24">
        <f>C34</f>
        <v>767.547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276.506</v>
      </c>
      <c r="D36" s="24">
        <f>C36</f>
        <v>276.506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279.498</v>
      </c>
      <c r="D37" s="24">
        <f>C37</f>
        <v>279.498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282.667</v>
      </c>
      <c r="D38" s="24">
        <f>C38</f>
        <v>282.667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285.912</v>
      </c>
      <c r="D39" s="24">
        <f>C39</f>
        <v>285.912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7.544</v>
      </c>
      <c r="D41" s="30">
        <f>'[1]Fair Value Bonds'!$D$49</f>
        <v>117.39262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7.744</v>
      </c>
      <c r="D42" s="30">
        <f>'[1]Fair Value Bonds'!$E$49</f>
        <v>113.34854000000001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7.945</v>
      </c>
      <c r="D43" s="30">
        <f>'[1]Fair Value Bonds'!$F$49</f>
        <v>114.59514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8.168</v>
      </c>
      <c r="D44" s="30">
        <f>'[1]Fair Value Bonds'!$G$49</f>
        <v>110.60342999999999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8.439</v>
      </c>
      <c r="D45" s="30">
        <f>'[1]Fair Value Bonds'!$H$49</f>
        <v>111.76459999999999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10.762</v>
      </c>
      <c r="D68" s="30">
        <f>'[1]Fair Value Bonds'!$D$54</f>
        <v>67.57594999999999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10.961</v>
      </c>
      <c r="D69" s="30">
        <f>'[1]Fair Value Bonds'!$E$54</f>
        <v>68.28773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11.16</v>
      </c>
      <c r="D70" s="30">
        <f>'[1]Fair Value Bonds'!$F$54</f>
        <v>65.89835000000001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11.368</v>
      </c>
      <c r="D71" s="30">
        <f>'[1]Fair Value Bonds'!$G$54</f>
        <v>66.64020000000001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11.595</v>
      </c>
      <c r="D72" s="30">
        <f>'[1]Fair Value Bonds'!$H$54</f>
        <v>64.20044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9.767</v>
      </c>
      <c r="D74" s="30">
        <f>'[1]Fair Value Bonds'!$D$55</f>
        <v>84.15749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9.977</v>
      </c>
      <c r="D75" s="30">
        <f>'[1]Fair Value Bonds'!$E$55</f>
        <v>85.0438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10.189</v>
      </c>
      <c r="D76" s="30">
        <f>'[1]Fair Value Bonds'!$F$55</f>
        <v>82.44924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10.418</v>
      </c>
      <c r="D77" s="30">
        <f>'[1]Fair Value Bonds'!$G$55</f>
        <v>83.3771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10.666</v>
      </c>
      <c r="D78" s="30">
        <f>'[1]Fair Value Bonds'!$H$55</f>
        <v>80.72371000000001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11.103</v>
      </c>
      <c r="D80" s="30">
        <f>'[1]Fair Value Bonds'!$D$56</f>
        <v>64.67883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11.3</v>
      </c>
      <c r="D81" s="30">
        <f>'[1]Fair Value Bonds'!$E$56</f>
        <v>65.36005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11.495</v>
      </c>
      <c r="D82" s="30">
        <f>'[1]Fair Value Bonds'!$F$56</f>
        <v>62.80129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11.704</v>
      </c>
      <c r="D83" s="30">
        <f>'[1]Fair Value Bonds'!$G$56</f>
        <v>63.50814999999999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11.923</v>
      </c>
      <c r="D84" s="30">
        <f>'[1]Fair Value Bonds'!$H$56</f>
        <v>60.89793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5.525</v>
      </c>
      <c r="D86" s="30">
        <f>'[1]Fair Value Bonds'!$D$57</f>
        <v>105.29173999999999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5.738</v>
      </c>
      <c r="D87" s="30">
        <f>'[1]Fair Value Bonds'!$E$57</f>
        <v>106.40062999999999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5.993</v>
      </c>
      <c r="D88" s="30">
        <f>'[1]Fair Value Bonds'!$F$57</f>
        <v>103.66261999999999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6.369</v>
      </c>
      <c r="D89" s="30">
        <f>'[1]Fair Value Bonds'!$G$57</f>
        <v>104.82906000000001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7.045</v>
      </c>
      <c r="D90" s="30">
        <f>'[1]Fair Value Bonds'!$H$57</f>
        <v>102.02310999999999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11.145</v>
      </c>
      <c r="D92" s="30">
        <f>'[1]Fair Value Bonds'!$D$58</f>
        <v>81.38252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11.344</v>
      </c>
      <c r="D93" s="30">
        <f>'[1]Fair Value Bonds'!$E$58</f>
        <v>82.23956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11.543</v>
      </c>
      <c r="D94" s="30">
        <f>'[1]Fair Value Bonds'!$F$58</f>
        <v>78.73203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11.755</v>
      </c>
      <c r="D95" s="30">
        <f>'[1]Fair Value Bonds'!$G$58</f>
        <v>79.61823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11.979</v>
      </c>
      <c r="D96" s="30">
        <f>'[1]Fair Value Bonds'!$H$58</f>
        <v>76.04271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9.40484</v>
      </c>
      <c r="D98" s="30">
        <f>'[1]Fair Value Bonds'!D60</f>
        <v>93.96419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9.6281</v>
      </c>
      <c r="D99" s="30">
        <f>'[1]Fair Value Bonds'!E60</f>
        <v>90.98654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9.841700000000001</v>
      </c>
      <c r="D100" s="30">
        <f>'[1]Fair Value Bonds'!F60</f>
        <v>92.00924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10.07473</v>
      </c>
      <c r="D101" s="30">
        <f>'[1]Fair Value Bonds'!G60</f>
        <v>89.06216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10.34063</v>
      </c>
      <c r="D102" s="30">
        <f>'[1]Fair Value Bonds'!H60</f>
        <v>90.01732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10.165</v>
      </c>
      <c r="D104" s="30">
        <f>'[1]Fair Value Bonds'!$D$61</f>
        <v>88.48241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10.386</v>
      </c>
      <c r="D105" s="30">
        <f>'[1]Fair Value Bonds'!$E$61</f>
        <v>89.45016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10.608</v>
      </c>
      <c r="D106" s="30">
        <f>'[1]Fair Value Bonds'!$F$61</f>
        <v>86.30945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10.844</v>
      </c>
      <c r="D107" s="30">
        <f>'[1]Fair Value Bonds'!$G$61</f>
        <v>87.30131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11.106</v>
      </c>
      <c r="D108" s="30">
        <f>'[1]Fair Value Bonds'!$H$61</f>
        <v>84.09353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11.79</v>
      </c>
      <c r="D110" s="30">
        <f>'[1]Fair Value Bonds'!$D$69</f>
        <v>73.60911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12.059</v>
      </c>
      <c r="D111" s="30">
        <f>'[1]Fair Value Bonds'!$E$69</f>
        <v>74.38435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12.332</v>
      </c>
      <c r="D112" s="30">
        <f>'[1]Fair Value Bonds'!$F$69</f>
        <v>71.42724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12.624</v>
      </c>
      <c r="D113" s="30">
        <f>'[1]Fair Value Bonds'!$G$69</f>
        <v>72.23127000000001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12.939</v>
      </c>
      <c r="D114" s="30">
        <f>'[1]Fair Value Bonds'!$H$69</f>
        <v>69.21515000000001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12.263200000000001</v>
      </c>
      <c r="D116" s="30">
        <f>'[1]Fair Value Bonds'!$D$70</f>
        <v>72.21971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12.517420000000001</v>
      </c>
      <c r="D117" s="30">
        <f>'[1]Fair Value Bonds'!$E$70</f>
        <v>72.98056000000001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12.776440000000001</v>
      </c>
      <c r="D118" s="30">
        <f>'[1]Fair Value Bonds'!$F$70</f>
        <v>69.52528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13.04563</v>
      </c>
      <c r="D119" s="30">
        <f>'[1]Fair Value Bonds'!$G$70</f>
        <v>70.30845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13.344719999999999</v>
      </c>
      <c r="D120" s="30">
        <f>'[1]Fair Value Bonds'!$H$70</f>
        <v>66.78912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149.59773</v>
      </c>
      <c r="D122" s="30">
        <f>'[1]Neutron Test'!F140</f>
        <v>149.59773</v>
      </c>
    </row>
    <row r="123" spans="1:4" ht="10.5" customHeight="1">
      <c r="A123" s="21">
        <f>'[1]Neutron Test'!A141:B141</f>
        <v>44413</v>
      </c>
      <c r="B123" s="22"/>
      <c r="C123" s="23">
        <f>D123</f>
        <v>149.70314</v>
      </c>
      <c r="D123" s="30">
        <f>'[1]Neutron Test'!F141</f>
        <v>149.70314</v>
      </c>
    </row>
    <row r="124" spans="1:4" ht="10.5" customHeight="1">
      <c r="A124" s="21">
        <f>'[1]Neutron Test'!A142:B142</f>
        <v>44504</v>
      </c>
      <c r="B124" s="22"/>
      <c r="C124" s="23">
        <f>D124</f>
        <v>151.38393000000002</v>
      </c>
      <c r="D124" s="30">
        <f>'[1]Neutron Test'!F142</f>
        <v>151.38393000000002</v>
      </c>
    </row>
    <row r="125" spans="1:4" ht="10.5" customHeight="1">
      <c r="A125" s="21">
        <f>'[1]Neutron Test'!A143:B143</f>
        <v>44595</v>
      </c>
      <c r="B125" s="22"/>
      <c r="C125" s="23">
        <f>D125</f>
        <v>151.56450999999998</v>
      </c>
      <c r="D125" s="30">
        <f>'[1]Neutron Test'!F143</f>
        <v>151.56450999999998</v>
      </c>
    </row>
    <row r="126" spans="1:4" ht="10.5" customHeight="1">
      <c r="A126" s="21">
        <f>'[1]Neutron Test'!A144:B144</f>
        <v>44686</v>
      </c>
      <c r="B126" s="22"/>
      <c r="C126" s="23">
        <f>D126</f>
        <v>153.19317999999998</v>
      </c>
      <c r="D126" s="30">
        <f>'[1]Neutron Test'!F144</f>
        <v>153.19317999999998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106.95713</v>
      </c>
      <c r="D128" s="30">
        <f>'[1]Fair Value Bonds'!D77</f>
        <v>106.95713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108.12669</v>
      </c>
      <c r="D129" s="30">
        <f>'[1]Fair Value Bonds'!E77</f>
        <v>108.12669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108.19023999999999</v>
      </c>
      <c r="D130" s="30">
        <f>'[1]Fair Value Bonds'!F77</f>
        <v>108.19023999999999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109.43253</v>
      </c>
      <c r="D131" s="30">
        <f>'[1]Fair Value Bonds'!G77</f>
        <v>109.43253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109.43442000000002</v>
      </c>
      <c r="D132" s="30">
        <f>'[1]Fair Value Bonds'!H77</f>
        <v>109.43442000000002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101.53191</v>
      </c>
      <c r="D134" s="30">
        <f>C134</f>
        <v>101.53191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102.64217</v>
      </c>
      <c r="D135" s="30">
        <f>C135</f>
        <v>102.64217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102.56981</v>
      </c>
      <c r="D136" s="30">
        <f>C136</f>
        <v>102.56981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103.74749999999999</v>
      </c>
      <c r="D137" s="30">
        <f>C137</f>
        <v>103.74749999999999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103.60824</v>
      </c>
      <c r="D138" s="30">
        <f>C138</f>
        <v>103.60824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114.45742000000001</v>
      </c>
      <c r="D140" s="30">
        <f>'[1]Neutron Test'!F158</f>
        <v>114.45742000000001</v>
      </c>
    </row>
    <row r="141" spans="1:4" ht="10.5" customHeight="1">
      <c r="A141" s="21">
        <f>'[1]Neutron Test'!A159:B159</f>
        <v>44413</v>
      </c>
      <c r="B141" s="22"/>
      <c r="C141" s="23">
        <f>D141</f>
        <v>113.98723</v>
      </c>
      <c r="D141" s="30">
        <f>'[1]Neutron Test'!F159</f>
        <v>113.98723</v>
      </c>
    </row>
    <row r="142" spans="1:4" ht="10.5" customHeight="1">
      <c r="A142" s="21">
        <f>'[1]Neutron Test'!A160:B160</f>
        <v>44504</v>
      </c>
      <c r="B142" s="22"/>
      <c r="C142" s="23">
        <f>D142</f>
        <v>115.26728</v>
      </c>
      <c r="D142" s="30">
        <f>'[1]Neutron Test'!F160</f>
        <v>115.26728</v>
      </c>
    </row>
    <row r="143" spans="1:4" ht="10.5" customHeight="1">
      <c r="A143" s="21">
        <f>'[1]Neutron Test'!A161:B161</f>
        <v>44595</v>
      </c>
      <c r="B143" s="22"/>
      <c r="C143" s="23">
        <f>D143</f>
        <v>114.83864</v>
      </c>
      <c r="D143" s="30">
        <f>'[1]Neutron Test'!F161</f>
        <v>114.83864</v>
      </c>
    </row>
    <row r="144" spans="1:4" ht="10.5" customHeight="1">
      <c r="A144" s="21">
        <f>'[1]Neutron Test'!A162:B162</f>
        <v>44686</v>
      </c>
      <c r="B144" s="22"/>
      <c r="C144" s="23">
        <f>D144</f>
        <v>116.07234</v>
      </c>
      <c r="D144" s="30">
        <f>'[1]Neutron Test'!F162</f>
        <v>116.07234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11.169080000000001</v>
      </c>
      <c r="D146" s="30">
        <f>'[1]Fair Value Bonds'!D62</f>
        <v>85.58653000000001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11.39131</v>
      </c>
      <c r="D147" s="30">
        <f>'[1]Fair Value Bonds'!E62</f>
        <v>82.01668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11.60173</v>
      </c>
      <c r="D148" s="30">
        <f>'[1]Fair Value Bonds'!F62</f>
        <v>82.93880999999999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11.82807</v>
      </c>
      <c r="D149" s="30">
        <f>'[1]Fair Value Bonds'!G62</f>
        <v>79.38730000000001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12.07577</v>
      </c>
      <c r="D150" s="30">
        <f>'[1]Fair Value Bonds'!H62</f>
        <v>80.23813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105.91466</v>
      </c>
      <c r="D152" s="30">
        <f>'[1]Neutron Test'!F170</f>
        <v>105.91466</v>
      </c>
    </row>
    <row r="153" spans="1:4" ht="10.5" customHeight="1">
      <c r="A153" s="21">
        <f>'[1]Neutron Test'!A171:B171</f>
        <v>44413</v>
      </c>
      <c r="B153" s="22"/>
      <c r="C153" s="23">
        <f>D153</f>
        <v>105.1452</v>
      </c>
      <c r="D153" s="30">
        <f>'[1]Neutron Test'!F171</f>
        <v>105.1452</v>
      </c>
    </row>
    <row r="154" spans="1:4" ht="10.5" customHeight="1">
      <c r="A154" s="21">
        <f>'[1]Neutron Test'!A172:B172</f>
        <v>44504</v>
      </c>
      <c r="B154" s="22"/>
      <c r="C154" s="23">
        <f>D154</f>
        <v>106.32579</v>
      </c>
      <c r="D154" s="30">
        <f>'[1]Neutron Test'!F172</f>
        <v>106.32579</v>
      </c>
    </row>
    <row r="155" spans="1:4" ht="10.5" customHeight="1">
      <c r="A155" s="21">
        <f>'[1]Neutron Test'!A173:B173</f>
        <v>44595</v>
      </c>
      <c r="B155" s="22"/>
      <c r="C155" s="23">
        <f>D155</f>
        <v>105.59921000000001</v>
      </c>
      <c r="D155" s="30">
        <f>'[1]Neutron Test'!F173</f>
        <v>105.59921000000001</v>
      </c>
    </row>
    <row r="156" spans="1:4" ht="10.5" customHeight="1">
      <c r="A156" s="21">
        <f>'[1]Neutron Test'!A174:B174</f>
        <v>44686</v>
      </c>
      <c r="B156" s="22"/>
      <c r="C156" s="23">
        <f>D156</f>
        <v>106.73341</v>
      </c>
      <c r="D156" s="30">
        <f>'[1]Neutron Test'!F174</f>
        <v>106.73341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137.94143</v>
      </c>
      <c r="D158" s="30">
        <f>'[1]Neutron Test'!F176</f>
        <v>137.94143</v>
      </c>
    </row>
    <row r="159" spans="1:4" ht="10.5" customHeight="1">
      <c r="A159" s="21">
        <f>'[1]Neutron Test'!A177:B177</f>
        <v>44413</v>
      </c>
      <c r="B159" s="22"/>
      <c r="C159" s="23">
        <f>D159</f>
        <v>139.45018</v>
      </c>
      <c r="D159" s="30">
        <f>'[1]Neutron Test'!F177</f>
        <v>139.45018</v>
      </c>
    </row>
    <row r="160" spans="1:4" ht="10.5" customHeight="1">
      <c r="A160" s="21">
        <f>'[1]Neutron Test'!A178:B178</f>
        <v>44504</v>
      </c>
      <c r="B160" s="22"/>
      <c r="C160" s="23">
        <f>D160</f>
        <v>139.00853</v>
      </c>
      <c r="D160" s="30">
        <f>'[1]Neutron Test'!F178</f>
        <v>139.00853</v>
      </c>
    </row>
    <row r="161" spans="1:4" ht="10.5" customHeight="1">
      <c r="A161" s="21">
        <f>'[1]Neutron Test'!A179:B179</f>
        <v>44595</v>
      </c>
      <c r="B161" s="22"/>
      <c r="C161" s="23">
        <f>D161</f>
        <v>140.60494</v>
      </c>
      <c r="D161" s="30">
        <f>'[1]Neutron Test'!F179</f>
        <v>140.60494</v>
      </c>
    </row>
    <row r="162" spans="1:4" ht="10.5" customHeight="1">
      <c r="A162" s="21">
        <f>'[1]Neutron Test'!A180:B180</f>
        <v>44686</v>
      </c>
      <c r="B162" s="22"/>
      <c r="C162" s="23">
        <f>D162</f>
        <v>140.08565</v>
      </c>
      <c r="D162" s="30">
        <f>'[1]Neutron Test'!F180</f>
        <v>140.08565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318.7822</v>
      </c>
      <c r="D164" s="30">
        <f>'[1]Neutron Test'!F182</f>
        <v>318.7822</v>
      </c>
    </row>
    <row r="165" spans="1:4" ht="10.5" customHeight="1">
      <c r="A165" s="21">
        <f>'[1]Neutron Test'!A183:B183</f>
        <v>44413</v>
      </c>
      <c r="B165" s="22"/>
      <c r="C165" s="23">
        <f>D165</f>
        <v>314.26518</v>
      </c>
      <c r="D165" s="30">
        <f>'[1]Neutron Test'!F183</f>
        <v>314.26518</v>
      </c>
    </row>
    <row r="166" spans="1:4" ht="10.5" customHeight="1">
      <c r="A166" s="21">
        <f>'[1]Neutron Test'!A184:B184</f>
        <v>44504</v>
      </c>
      <c r="B166" s="22"/>
      <c r="C166" s="23">
        <f>D166</f>
        <v>317.79413</v>
      </c>
      <c r="D166" s="30">
        <f>'[1]Neutron Test'!F184</f>
        <v>317.79413</v>
      </c>
    </row>
    <row r="167" spans="1:4" ht="10.5" customHeight="1">
      <c r="A167" s="21">
        <f>'[1]Neutron Test'!A185:B185</f>
        <v>44595</v>
      </c>
      <c r="B167" s="22"/>
      <c r="C167" s="23">
        <f>D167</f>
        <v>313.34448</v>
      </c>
      <c r="D167" s="30">
        <f>'[1]Neutron Test'!F185</f>
        <v>313.34448</v>
      </c>
    </row>
    <row r="168" spans="1:4" ht="10.5" customHeight="1">
      <c r="A168" s="21">
        <f>'[1]Neutron Test'!A186:B186</f>
        <v>44686</v>
      </c>
      <c r="B168" s="22"/>
      <c r="C168" s="23">
        <f>D168</f>
        <v>316.70981</v>
      </c>
      <c r="D168" s="30">
        <f>'[1]Neutron Test'!F186</f>
        <v>316.70981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225.87005</v>
      </c>
      <c r="D170" s="30">
        <f>'[1]Neutron Test'!F188</f>
        <v>225.87005</v>
      </c>
    </row>
    <row r="171" spans="1:4" ht="10.5" customHeight="1">
      <c r="A171" s="21">
        <f>'[1]Neutron Test'!A189:B189</f>
        <v>44413</v>
      </c>
      <c r="B171" s="22"/>
      <c r="C171" s="23">
        <f>D171</f>
        <v>224.08899</v>
      </c>
      <c r="D171" s="30">
        <f>'[1]Neutron Test'!F189</f>
        <v>224.08899</v>
      </c>
    </row>
    <row r="172" spans="1:4" ht="10.5" customHeight="1">
      <c r="A172" s="21">
        <f>'[1]Neutron Test'!A190:B190</f>
        <v>44504</v>
      </c>
      <c r="B172" s="22"/>
      <c r="C172" s="23">
        <f>D172</f>
        <v>226.60513</v>
      </c>
      <c r="D172" s="30">
        <f>'[1]Neutron Test'!F190</f>
        <v>226.60513</v>
      </c>
    </row>
    <row r="173" spans="1:4" ht="10.5" customHeight="1">
      <c r="A173" s="21">
        <f>'[1]Neutron Test'!A191:B191</f>
        <v>44595</v>
      </c>
      <c r="B173" s="22"/>
      <c r="C173" s="23">
        <f>D173</f>
        <v>224.90518000000003</v>
      </c>
      <c r="D173" s="30">
        <f>'[1]Neutron Test'!F191</f>
        <v>224.90518000000003</v>
      </c>
    </row>
    <row r="174" spans="1:4" ht="10.5" customHeight="1">
      <c r="A174" s="21">
        <f>'[1]Neutron Test'!A192:B192</f>
        <v>44686</v>
      </c>
      <c r="B174" s="22"/>
      <c r="C174" s="23">
        <f>D174</f>
        <v>227.32151</v>
      </c>
      <c r="D174" s="30">
        <f>'[1]Neutron Test'!F192</f>
        <v>227.32151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198.85679000000002</v>
      </c>
      <c r="D176" s="30">
        <f>'[1]Neutron Test'!F194</f>
        <v>198.85679000000002</v>
      </c>
    </row>
    <row r="177" spans="1:4" ht="10.5" customHeight="1">
      <c r="A177" s="21">
        <f>'[1]Neutron Test'!A195:B195</f>
        <v>44413</v>
      </c>
      <c r="B177" s="22"/>
      <c r="C177" s="23">
        <f>D177</f>
        <v>201.03138</v>
      </c>
      <c r="D177" s="30">
        <f>'[1]Neutron Test'!F195</f>
        <v>201.03138</v>
      </c>
    </row>
    <row r="178" spans="1:4" ht="10.5" customHeight="1">
      <c r="A178" s="21">
        <f>'[1]Neutron Test'!A196:B196</f>
        <v>44504</v>
      </c>
      <c r="B178" s="22"/>
      <c r="C178" s="23">
        <f>D178</f>
        <v>200.54819</v>
      </c>
      <c r="D178" s="30">
        <f>'[1]Neutron Test'!F196</f>
        <v>200.54819</v>
      </c>
    </row>
    <row r="179" spans="1:4" ht="10.5" customHeight="1">
      <c r="A179" s="21">
        <f>'[1]Neutron Test'!A197:B197</f>
        <v>44595</v>
      </c>
      <c r="B179" s="22"/>
      <c r="C179" s="23">
        <f>D179</f>
        <v>202.85115</v>
      </c>
      <c r="D179" s="30">
        <f>'[1]Neutron Test'!F197</f>
        <v>202.85115</v>
      </c>
    </row>
    <row r="180" spans="1:4" ht="10.5" customHeight="1">
      <c r="A180" s="21">
        <f>'[1]Neutron Test'!A198:B198</f>
        <v>44686</v>
      </c>
      <c r="B180" s="22"/>
      <c r="C180" s="23">
        <f>D180</f>
        <v>202.23403000000002</v>
      </c>
      <c r="D180" s="30">
        <f>'[1]Neutron Test'!F198</f>
        <v>202.23403000000002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171.27607</v>
      </c>
      <c r="D182" s="30">
        <f>'[1]Neutron Test'!F200</f>
        <v>171.27607</v>
      </c>
    </row>
    <row r="183" spans="1:4" ht="10.5" customHeight="1">
      <c r="A183" s="21">
        <f>'[1]Neutron Test'!A201:B201</f>
        <v>44413</v>
      </c>
      <c r="B183" s="22"/>
      <c r="C183" s="23">
        <f>D183</f>
        <v>170.81710999999999</v>
      </c>
      <c r="D183" s="30">
        <f>'[1]Neutron Test'!F201</f>
        <v>170.81710999999999</v>
      </c>
    </row>
    <row r="184" spans="1:4" ht="10.5" customHeight="1">
      <c r="A184" s="21">
        <f>'[1]Neutron Test'!A202:B202</f>
        <v>44504</v>
      </c>
      <c r="B184" s="22"/>
      <c r="C184" s="23">
        <f>D184</f>
        <v>172.73515</v>
      </c>
      <c r="D184" s="30">
        <f>'[1]Neutron Test'!F202</f>
        <v>172.73515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11.2394</v>
      </c>
      <c r="D188" s="30">
        <f>'[1]Fair Value Bonds'!D63</f>
        <v>82.09703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11.45379</v>
      </c>
      <c r="D189" s="30">
        <f>'[1]Fair Value Bonds'!E63</f>
        <v>78.61415000000001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11.65654</v>
      </c>
      <c r="D190" s="30">
        <f>'[1]Fair Value Bonds'!F63</f>
        <v>79.49812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11.874419999999999</v>
      </c>
      <c r="D191" s="30">
        <f>'[1]Fair Value Bonds'!G63</f>
        <v>76.03212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12.11243</v>
      </c>
      <c r="D192" s="30">
        <f>'[1]Fair Value Bonds'!H63</f>
        <v>76.84698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11.082830000000001</v>
      </c>
      <c r="D194" s="30">
        <f>'[1]Fair Value Bonds'!D59</f>
        <v>83.30181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11.31137</v>
      </c>
      <c r="D195" s="30">
        <f>'[1]Fair Value Bonds'!E59</f>
        <v>79.95721999999999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11.52816</v>
      </c>
      <c r="D196" s="30">
        <f>'[1]Fair Value Bonds'!F59</f>
        <v>80.85615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11.76157</v>
      </c>
      <c r="D197" s="30">
        <f>'[1]Fair Value Bonds'!G59</f>
        <v>77.53094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12.01774</v>
      </c>
      <c r="D198" s="30">
        <f>'[1]Fair Value Bonds'!H59</f>
        <v>78.36196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9.40484</v>
      </c>
      <c r="D200" s="30">
        <f>'[1]Fair Value Bonds'!D60</f>
        <v>93.96419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9.6281</v>
      </c>
      <c r="D201" s="30">
        <f>'[1]Fair Value Bonds'!E60</f>
        <v>90.98654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9.841700000000001</v>
      </c>
      <c r="D202" s="30">
        <f>'[1]Fair Value Bonds'!F60</f>
        <v>92.00924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10.07473</v>
      </c>
      <c r="D203" s="30">
        <f>'[1]Fair Value Bonds'!G60</f>
        <v>89.06216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10.34063</v>
      </c>
      <c r="D204" s="36">
        <f>'[1]Fair Value Bonds'!H60</f>
        <v>90.01732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10.84567</v>
      </c>
      <c r="D206" s="30">
        <f>'[1]Fair Value Bonds'!D64</f>
        <v>87.78009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11.0722</v>
      </c>
      <c r="D207" s="30">
        <f>'[1]Fair Value Bonds'!E64</f>
        <v>88.73995000000001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11.298729999999999</v>
      </c>
      <c r="D208" s="30">
        <f>'[1]Fair Value Bonds'!F64</f>
        <v>85.26109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11.542620000000001</v>
      </c>
      <c r="D209" s="30">
        <f>'[1]Fair Value Bonds'!G64</f>
        <v>86.24078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11.801549999999999</v>
      </c>
      <c r="D210" s="36">
        <f>'[1]Fair Value Bonds'!H64</f>
        <v>82.69077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2021-03-11T13:35:42Z</dcterms:created>
  <dcterms:modified xsi:type="dcterms:W3CDTF">2021-03-11T13:36:56Z</dcterms:modified>
  <cp:category/>
  <cp:version/>
  <cp:contentType/>
  <cp:contentStatus/>
</cp:coreProperties>
</file>