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<sst xmlns="http://schemas.openxmlformats.org/spreadsheetml/2006/main" count="36" uniqueCount="35">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</sst>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150.88397</v>
          </cell>
        </row>
        <row r="141">
          <cell r="A141">
            <v>44413</v>
          </cell>
          <cell r="F141">
            <v>150.98853</v>
          </cell>
        </row>
        <row r="142">
          <cell r="A142">
            <v>44504</v>
          </cell>
          <cell r="F142">
            <v>152.68071999999998</v>
          </cell>
        </row>
        <row r="143">
          <cell r="A143">
            <v>44595</v>
          </cell>
          <cell r="F143">
            <v>152.86525</v>
          </cell>
        </row>
        <row r="144">
          <cell r="A144">
            <v>44686</v>
          </cell>
          <cell r="F144">
            <v>154.50565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115.76930000000002</v>
          </cell>
        </row>
        <row r="159">
          <cell r="A159">
            <v>44413</v>
          </cell>
          <cell r="F159">
            <v>115.30202</v>
          </cell>
        </row>
        <row r="160">
          <cell r="A160">
            <v>44504</v>
          </cell>
          <cell r="F160">
            <v>116.59444</v>
          </cell>
        </row>
        <row r="161">
          <cell r="A161">
            <v>44595</v>
          </cell>
          <cell r="F161">
            <v>116.17271</v>
          </cell>
        </row>
        <row r="162">
          <cell r="A162">
            <v>44686</v>
          </cell>
          <cell r="F162">
            <v>117.41897999999999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107.38968</v>
          </cell>
        </row>
        <row r="171">
          <cell r="A171">
            <v>44413</v>
          </cell>
          <cell r="F171">
            <v>106.62567999999999</v>
          </cell>
        </row>
        <row r="172">
          <cell r="A172">
            <v>44504</v>
          </cell>
          <cell r="F172">
            <v>107.82095000000001</v>
          </cell>
        </row>
        <row r="173">
          <cell r="A173">
            <v>44595</v>
          </cell>
          <cell r="F173">
            <v>107.10360999999999</v>
          </cell>
        </row>
        <row r="174">
          <cell r="A174">
            <v>44686</v>
          </cell>
          <cell r="F174">
            <v>108.25275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139.28711</v>
          </cell>
        </row>
        <row r="177">
          <cell r="A177">
            <v>44413</v>
          </cell>
          <cell r="F177">
            <v>140.79656</v>
          </cell>
        </row>
        <row r="178">
          <cell r="A178">
            <v>44504</v>
          </cell>
          <cell r="F178">
            <v>140.36719</v>
          </cell>
        </row>
        <row r="179">
          <cell r="A179">
            <v>44595</v>
          </cell>
          <cell r="F179">
            <v>141.9691</v>
          </cell>
        </row>
        <row r="180">
          <cell r="A180">
            <v>44686</v>
          </cell>
          <cell r="F180">
            <v>141.46245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320.25912999999997</v>
          </cell>
        </row>
        <row r="183">
          <cell r="A183">
            <v>44413</v>
          </cell>
          <cell r="F183">
            <v>315.72679</v>
          </cell>
        </row>
        <row r="184">
          <cell r="A184">
            <v>44504</v>
          </cell>
          <cell r="F184">
            <v>319.26572000000004</v>
          </cell>
        </row>
        <row r="185">
          <cell r="A185">
            <v>44595</v>
          </cell>
          <cell r="F185">
            <v>314.81018</v>
          </cell>
        </row>
        <row r="186">
          <cell r="A186">
            <v>44686</v>
          </cell>
          <cell r="F186">
            <v>318.18683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228.75684</v>
          </cell>
        </row>
        <row r="189">
          <cell r="A189">
            <v>44413</v>
          </cell>
          <cell r="F189">
            <v>226.98495</v>
          </cell>
        </row>
        <row r="190">
          <cell r="A190">
            <v>44504</v>
          </cell>
          <cell r="F190">
            <v>229.52891000000002</v>
          </cell>
        </row>
        <row r="191">
          <cell r="A191">
            <v>44595</v>
          </cell>
          <cell r="F191">
            <v>227.84615000000002</v>
          </cell>
        </row>
        <row r="192">
          <cell r="A192">
            <v>44686</v>
          </cell>
          <cell r="F192">
            <v>230.29066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200.71648</v>
          </cell>
        </row>
        <row r="195">
          <cell r="A195">
            <v>44413</v>
          </cell>
          <cell r="F195">
            <v>202.89131999999998</v>
          </cell>
        </row>
        <row r="196">
          <cell r="A196">
            <v>44504</v>
          </cell>
          <cell r="F196">
            <v>202.42493000000002</v>
          </cell>
        </row>
        <row r="197">
          <cell r="A197">
            <v>44595</v>
          </cell>
          <cell r="F197">
            <v>204.73484000000002</v>
          </cell>
        </row>
        <row r="198">
          <cell r="A198">
            <v>44686</v>
          </cell>
          <cell r="F198">
            <v>204.13496000000004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171.68813</v>
          </cell>
        </row>
        <row r="201">
          <cell r="A201">
            <v>44413</v>
          </cell>
          <cell r="F201">
            <v>171.21666</v>
          </cell>
        </row>
        <row r="202">
          <cell r="A202">
            <v>44504</v>
          </cell>
          <cell r="F202">
            <v>173.13576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7.474749999999999</v>
          </cell>
          <cell r="E9">
            <v>7.6729</v>
          </cell>
          <cell r="F9">
            <v>7.87006</v>
          </cell>
          <cell r="G9">
            <v>8.08963</v>
          </cell>
          <cell r="H9">
            <v>8.355550000000001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10.885110000000001</v>
          </cell>
          <cell r="E14">
            <v>11.09048</v>
          </cell>
          <cell r="F14">
            <v>11.29391</v>
          </cell>
          <cell r="G14">
            <v>11.50833</v>
          </cell>
          <cell r="H14">
            <v>11.74182</v>
          </cell>
        </row>
        <row r="15">
          <cell r="D15">
            <v>9.8751</v>
          </cell>
          <cell r="E15">
            <v>10.0916</v>
          </cell>
          <cell r="F15">
            <v>10.30847</v>
          </cell>
          <cell r="G15">
            <v>10.54424</v>
          </cell>
          <cell r="H15">
            <v>10.79805</v>
          </cell>
        </row>
        <row r="16">
          <cell r="D16">
            <v>11.25426</v>
          </cell>
          <cell r="E16">
            <v>11.458219999999999</v>
          </cell>
          <cell r="F16">
            <v>11.659980000000001</v>
          </cell>
          <cell r="G16">
            <v>11.87622</v>
          </cell>
          <cell r="H16">
            <v>12.10283</v>
          </cell>
        </row>
        <row r="17">
          <cell r="D17">
            <v>5.47058</v>
          </cell>
          <cell r="E17">
            <v>5.6809400000000005</v>
          </cell>
          <cell r="F17">
            <v>5.9261</v>
          </cell>
          <cell r="G17">
            <v>6.29311</v>
          </cell>
          <cell r="H17">
            <v>6.94685</v>
          </cell>
        </row>
        <row r="18">
          <cell r="D18">
            <v>11.30065</v>
          </cell>
          <cell r="E18">
            <v>11.50826</v>
          </cell>
          <cell r="F18">
            <v>11.71387</v>
          </cell>
          <cell r="G18">
            <v>11.93495</v>
          </cell>
          <cell r="H18">
            <v>12.166929999999999</v>
          </cell>
        </row>
        <row r="19">
          <cell r="D19">
            <v>11.24478</v>
          </cell>
          <cell r="E19">
            <v>11.48167</v>
          </cell>
          <cell r="F19">
            <v>11.705680000000001</v>
          </cell>
          <cell r="G19">
            <v>11.9478</v>
          </cell>
          <cell r="H19">
            <v>12.21234</v>
          </cell>
        </row>
        <row r="20">
          <cell r="D20">
            <v>9.44029</v>
          </cell>
          <cell r="E20">
            <v>9.66697</v>
          </cell>
          <cell r="F20">
            <v>9.88269</v>
          </cell>
          <cell r="G20">
            <v>10.11904</v>
          </cell>
          <cell r="H20">
            <v>10.38738</v>
          </cell>
        </row>
        <row r="21">
          <cell r="D21">
            <v>10.28525</v>
          </cell>
          <cell r="E21">
            <v>10.513490000000001</v>
          </cell>
          <cell r="F21">
            <v>10.741349999999999</v>
          </cell>
          <cell r="G21">
            <v>10.98427</v>
          </cell>
          <cell r="H21">
            <v>11.25286</v>
          </cell>
        </row>
        <row r="22">
          <cell r="D22">
            <v>11.33192</v>
          </cell>
          <cell r="E22">
            <v>11.56257</v>
          </cell>
          <cell r="F22">
            <v>11.78031</v>
          </cell>
          <cell r="G22">
            <v>12.015460000000001</v>
          </cell>
          <cell r="H22">
            <v>12.27169</v>
          </cell>
        </row>
        <row r="23">
          <cell r="D23">
            <v>11.38295</v>
          </cell>
          <cell r="E23">
            <v>11.60494</v>
          </cell>
          <cell r="F23">
            <v>11.81422</v>
          </cell>
          <cell r="G23">
            <v>12.040049999999999</v>
          </cell>
          <cell r="H23">
            <v>12.28571</v>
          </cell>
        </row>
        <row r="24">
          <cell r="D24">
            <v>10.95711</v>
          </cell>
          <cell r="E24">
            <v>11.18983</v>
          </cell>
          <cell r="F24">
            <v>11.4216</v>
          </cell>
          <cell r="G24">
            <v>11.67201</v>
          </cell>
          <cell r="H24">
            <v>11.93684</v>
          </cell>
        </row>
        <row r="29">
          <cell r="D29">
            <v>11.90447</v>
          </cell>
          <cell r="E29">
            <v>12.17657</v>
          </cell>
          <cell r="F29">
            <v>12.45054</v>
          </cell>
          <cell r="G29">
            <v>12.74621</v>
          </cell>
          <cell r="H29">
            <v>13.06291</v>
          </cell>
        </row>
        <row r="30">
          <cell r="D30">
            <v>12.39303</v>
          </cell>
          <cell r="E30">
            <v>12.651319999999998</v>
          </cell>
          <cell r="F30">
            <v>12.91371</v>
          </cell>
          <cell r="G30">
            <v>13.18725</v>
          </cell>
          <cell r="H30">
            <v>13.490469999999998</v>
          </cell>
        </row>
        <row r="49">
          <cell r="D49">
            <v>117.71396999999999</v>
          </cell>
          <cell r="E49">
            <v>113.67979</v>
          </cell>
          <cell r="F49">
            <v>114.9276</v>
          </cell>
          <cell r="G49">
            <v>110.9313</v>
          </cell>
          <cell r="H49">
            <v>112.09441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66.89202</v>
          </cell>
          <cell r="E54">
            <v>67.60011</v>
          </cell>
          <cell r="F54">
            <v>65.20169</v>
          </cell>
          <cell r="G54">
            <v>65.93079</v>
          </cell>
          <cell r="H54">
            <v>63.482749999999996</v>
          </cell>
        </row>
        <row r="55">
          <cell r="D55">
            <v>83.55062</v>
          </cell>
          <cell r="E55">
            <v>84.43505</v>
          </cell>
          <cell r="F55">
            <v>81.83216</v>
          </cell>
          <cell r="G55">
            <v>82.74699</v>
          </cell>
          <cell r="H55">
            <v>80.08586</v>
          </cell>
        </row>
        <row r="56">
          <cell r="D56">
            <v>63.837650000000004</v>
          </cell>
          <cell r="E56">
            <v>64.51342</v>
          </cell>
          <cell r="F56">
            <v>61.94415</v>
          </cell>
          <cell r="G56">
            <v>62.63678</v>
          </cell>
          <cell r="H56">
            <v>60.016510000000004</v>
          </cell>
        </row>
        <row r="57">
          <cell r="D57">
            <v>105.37018</v>
          </cell>
          <cell r="E57">
            <v>106.4856</v>
          </cell>
          <cell r="F57">
            <v>103.74638</v>
          </cell>
          <cell r="G57">
            <v>104.90616</v>
          </cell>
          <cell r="H57">
            <v>102.09953</v>
          </cell>
        </row>
        <row r="58">
          <cell r="D58">
            <v>80.29795</v>
          </cell>
          <cell r="E58">
            <v>81.14793999999999</v>
          </cell>
          <cell r="F58">
            <v>77.62677</v>
          </cell>
          <cell r="G58">
            <v>78.49486</v>
          </cell>
          <cell r="H58">
            <v>74.90639999999999</v>
          </cell>
        </row>
        <row r="59">
          <cell r="D59">
            <v>82.28002</v>
          </cell>
          <cell r="E59">
            <v>78.8957</v>
          </cell>
          <cell r="F59">
            <v>79.76237</v>
          </cell>
          <cell r="G59">
            <v>76.40007</v>
          </cell>
          <cell r="H59">
            <v>77.20036999999999</v>
          </cell>
        </row>
        <row r="60">
          <cell r="D60">
            <v>93.75346</v>
          </cell>
          <cell r="E60">
            <v>90.74097</v>
          </cell>
          <cell r="F60">
            <v>91.73743</v>
          </cell>
          <cell r="G60">
            <v>88.75907</v>
          </cell>
          <cell r="H60">
            <v>89.68939</v>
          </cell>
        </row>
        <row r="61">
          <cell r="D61">
            <v>87.75793</v>
          </cell>
          <cell r="E61">
            <v>88.68692</v>
          </cell>
          <cell r="F61">
            <v>85.51503</v>
          </cell>
          <cell r="G61">
            <v>86.47126</v>
          </cell>
          <cell r="H61">
            <v>83.23399</v>
          </cell>
        </row>
        <row r="62">
          <cell r="D62">
            <v>84.48993</v>
          </cell>
          <cell r="E62">
            <v>80.87875</v>
          </cell>
          <cell r="F62">
            <v>81.76724</v>
          </cell>
          <cell r="G62">
            <v>78.17712</v>
          </cell>
          <cell r="H62">
            <v>78.99597</v>
          </cell>
        </row>
        <row r="63">
          <cell r="D63">
            <v>81.12561000000001</v>
          </cell>
          <cell r="E63">
            <v>77.60392</v>
          </cell>
          <cell r="F63">
            <v>78.45653</v>
          </cell>
          <cell r="G63">
            <v>74.95445</v>
          </cell>
          <cell r="H63">
            <v>75.73953</v>
          </cell>
        </row>
        <row r="64">
          <cell r="D64">
            <v>87.06379</v>
          </cell>
          <cell r="E64">
            <v>87.98542</v>
          </cell>
          <cell r="F64">
            <v>84.47621</v>
          </cell>
          <cell r="G64">
            <v>85.42081999999999</v>
          </cell>
          <cell r="H64">
            <v>81.84213</v>
          </cell>
        </row>
        <row r="69">
          <cell r="D69">
            <v>73.01597</v>
          </cell>
          <cell r="E69">
            <v>73.80715</v>
          </cell>
          <cell r="F69">
            <v>70.8593</v>
          </cell>
          <cell r="G69">
            <v>71.66843</v>
          </cell>
          <cell r="H69">
            <v>68.66132999999999</v>
          </cell>
        </row>
        <row r="70">
          <cell r="D70">
            <v>71.47632</v>
          </cell>
          <cell r="E70">
            <v>72.25133</v>
          </cell>
          <cell r="F70">
            <v>68.80347</v>
          </cell>
          <cell r="G70">
            <v>69.58954</v>
          </cell>
          <cell r="H70">
            <v>66.07757</v>
          </cell>
        </row>
        <row r="72">
          <cell r="D72">
            <v>102.44681</v>
          </cell>
          <cell r="E72">
            <v>103.55689</v>
          </cell>
          <cell r="F72">
            <v>103.49280999999999</v>
          </cell>
          <cell r="G72">
            <v>104.67367999999999</v>
          </cell>
          <cell r="H72">
            <v>104.5428</v>
          </cell>
        </row>
        <row r="77">
          <cell r="D77">
            <v>107.71924</v>
          </cell>
          <cell r="E77">
            <v>108.88637999999999</v>
          </cell>
          <cell r="F77">
            <v>108.95623</v>
          </cell>
          <cell r="G77">
            <v>110.19949</v>
          </cell>
          <cell r="H77">
            <v>110.20806999999999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743.6359537865827</v>
          </cell>
          <cell r="E9">
            <v>751.4243477254238</v>
          </cell>
          <cell r="F9">
            <v>759.7482253634602</v>
          </cell>
          <cell r="G9">
            <v>768.2361620233736</v>
          </cell>
        </row>
        <row r="10">
          <cell r="D10">
            <v>787.1052180283406</v>
          </cell>
          <cell r="E10">
            <v>795.3488827921365</v>
          </cell>
          <cell r="F10">
            <v>804.1593329724516</v>
          </cell>
          <cell r="G10">
            <v>813.1434322501867</v>
          </cell>
        </row>
        <row r="11">
          <cell r="D11">
            <v>752.3772250932349</v>
          </cell>
          <cell r="E11">
            <v>760.2571698293657</v>
          </cell>
          <cell r="F11">
            <v>768.6788927536433</v>
          </cell>
          <cell r="G11">
            <v>777.2666031762427</v>
          </cell>
        </row>
        <row r="13">
          <cell r="D13">
            <v>777.3211424904155</v>
          </cell>
          <cell r="E13">
            <v>785.4623347550958</v>
          </cell>
          <cell r="F13">
            <v>794.1632670360083</v>
          </cell>
          <cell r="G13">
            <v>803.0356898771498</v>
          </cell>
        </row>
        <row r="14">
          <cell r="D14">
            <v>856.5853149790438</v>
          </cell>
          <cell r="E14">
            <v>865.5566723230672</v>
          </cell>
          <cell r="F14">
            <v>875.1448469024673</v>
          </cell>
          <cell r="G14">
            <v>884.9219990968065</v>
          </cell>
        </row>
        <row r="15">
          <cell r="D15">
            <v>782.0660022055423</v>
          </cell>
          <cell r="E15">
            <v>790.2568892657172</v>
          </cell>
          <cell r="F15">
            <v>799.0109330610438</v>
          </cell>
          <cell r="G15">
            <v>807.9375142151571</v>
          </cell>
        </row>
        <row r="16">
          <cell r="D16">
            <v>280.19895879100113</v>
          </cell>
          <cell r="E16">
            <v>283.2027772298052</v>
          </cell>
          <cell r="F16">
            <v>286.408340059154</v>
          </cell>
          <cell r="G16">
            <v>289.67571240283866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44279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856.585</v>
      </c>
      <c r="D6" s="24">
        <f>C6</f>
        <v>856.585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865.557</v>
      </c>
      <c r="D7" s="24">
        <f>C7</f>
        <v>865.557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875.145</v>
      </c>
      <c r="D8" s="24">
        <f>C8</f>
        <v>875.145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884.922</v>
      </c>
      <c r="D9" s="24">
        <f>C9</f>
        <v>884.922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782.0660022055423</v>
      </c>
      <c r="D11" s="23">
        <f>C11</f>
        <v>782.0660022055423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790.2568892657172</v>
      </c>
      <c r="D12" s="23">
        <f aca="true" t="shared" si="0" ref="D12:D19">C12</f>
        <v>790.2568892657172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799.0109330610438</v>
      </c>
      <c r="D13" s="23">
        <f t="shared" si="0"/>
        <v>799.0109330610438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807.9375142151571</v>
      </c>
      <c r="D14" s="23">
        <f t="shared" si="0"/>
        <v>807.9375142151571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777.3211424904155</v>
      </c>
      <c r="D16" s="23">
        <f t="shared" si="0"/>
        <v>777.3211424904155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785.4623347550958</v>
      </c>
      <c r="D17" s="23">
        <f t="shared" si="0"/>
        <v>785.4623347550958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794.1632670360083</v>
      </c>
      <c r="D18" s="23">
        <f t="shared" si="0"/>
        <v>794.1632670360083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803.0356898771498</v>
      </c>
      <c r="D19" s="23">
        <f t="shared" si="0"/>
        <v>803.0356898771498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752.377</v>
      </c>
      <c r="D21" s="24">
        <f>C21</f>
        <v>752.377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760.257</v>
      </c>
      <c r="D22" s="24">
        <f>C22</f>
        <v>760.257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768.679</v>
      </c>
      <c r="D23" s="24">
        <f>C23</f>
        <v>768.679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777.267</v>
      </c>
      <c r="D24" s="24">
        <f>C24</f>
        <v>777.267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787.105</v>
      </c>
      <c r="D26" s="24">
        <f>C26</f>
        <v>787.105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795.349</v>
      </c>
      <c r="D27" s="24">
        <f>C27</f>
        <v>795.349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804.1593329724516</v>
      </c>
      <c r="D28" s="24">
        <f>C28</f>
        <v>804.1593329724516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813.1434322501867</v>
      </c>
      <c r="D29" s="24">
        <f>C29</f>
        <v>813.1434322501867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743.636</v>
      </c>
      <c r="D31" s="24">
        <f>C31</f>
        <v>743.636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751.424</v>
      </c>
      <c r="D32" s="24">
        <f>C32</f>
        <v>751.424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759.748</v>
      </c>
      <c r="D33" s="24">
        <f>C33</f>
        <v>759.748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768.236</v>
      </c>
      <c r="D34" s="24">
        <f>C34</f>
        <v>768.236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280.199</v>
      </c>
      <c r="D36" s="24">
        <f>C36</f>
        <v>280.199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283.203</v>
      </c>
      <c r="D37" s="24">
        <f>C37</f>
        <v>283.203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286.408</v>
      </c>
      <c r="D38" s="24">
        <f>C38</f>
        <v>286.408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289.676</v>
      </c>
      <c r="D39" s="24">
        <f>C39</f>
        <v>289.676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7.475</v>
      </c>
      <c r="D41" s="30">
        <f>'[1]Fair Value Bonds'!$D$49</f>
        <v>117.71396999999999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7.673</v>
      </c>
      <c r="D42" s="30">
        <f>'[1]Fair Value Bonds'!$E$49</f>
        <v>113.67979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7.87</v>
      </c>
      <c r="D43" s="30">
        <f>'[1]Fair Value Bonds'!$F$49</f>
        <v>114.9276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8.09</v>
      </c>
      <c r="D44" s="30">
        <f>'[1]Fair Value Bonds'!$G$49</f>
        <v>110.9313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8.356</v>
      </c>
      <c r="D45" s="30">
        <f>'[1]Fair Value Bonds'!$H$49</f>
        <v>112.09441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10.885</v>
      </c>
      <c r="D68" s="30">
        <f>'[1]Fair Value Bonds'!$D$54</f>
        <v>66.89202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11.09</v>
      </c>
      <c r="D69" s="30">
        <f>'[1]Fair Value Bonds'!$E$54</f>
        <v>67.60011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11.294</v>
      </c>
      <c r="D70" s="30">
        <f>'[1]Fair Value Bonds'!$F$54</f>
        <v>65.20169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11.508</v>
      </c>
      <c r="D71" s="30">
        <f>'[1]Fair Value Bonds'!$G$54</f>
        <v>65.93079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11.742</v>
      </c>
      <c r="D72" s="30">
        <f>'[1]Fair Value Bonds'!$H$54</f>
        <v>63.482749999999996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9.875</v>
      </c>
      <c r="D74" s="30">
        <f>'[1]Fair Value Bonds'!$D$55</f>
        <v>83.55062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10.092</v>
      </c>
      <c r="D75" s="30">
        <f>'[1]Fair Value Bonds'!$E$55</f>
        <v>84.43505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10.308</v>
      </c>
      <c r="D76" s="30">
        <f>'[1]Fair Value Bonds'!$F$55</f>
        <v>81.83216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10.544</v>
      </c>
      <c r="D77" s="30">
        <f>'[1]Fair Value Bonds'!$G$55</f>
        <v>82.74699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10.798</v>
      </c>
      <c r="D78" s="30">
        <f>'[1]Fair Value Bonds'!$H$55</f>
        <v>80.08586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11.254</v>
      </c>
      <c r="D80" s="30">
        <f>'[1]Fair Value Bonds'!$D$56</f>
        <v>63.837650000000004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11.458</v>
      </c>
      <c r="D81" s="30">
        <f>'[1]Fair Value Bonds'!$E$56</f>
        <v>64.51342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11.66</v>
      </c>
      <c r="D82" s="30">
        <f>'[1]Fair Value Bonds'!$F$56</f>
        <v>61.94415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11.876</v>
      </c>
      <c r="D83" s="30">
        <f>'[1]Fair Value Bonds'!$G$56</f>
        <v>62.63678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12.103</v>
      </c>
      <c r="D84" s="30">
        <f>'[1]Fair Value Bonds'!$H$56</f>
        <v>60.016510000000004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5.471</v>
      </c>
      <c r="D86" s="30">
        <f>'[1]Fair Value Bonds'!$D$57</f>
        <v>105.37018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5.681</v>
      </c>
      <c r="D87" s="30">
        <f>'[1]Fair Value Bonds'!$E$57</f>
        <v>106.4856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5.926</v>
      </c>
      <c r="D88" s="30">
        <f>'[1]Fair Value Bonds'!$F$57</f>
        <v>103.74638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6.293</v>
      </c>
      <c r="D89" s="30">
        <f>'[1]Fair Value Bonds'!$G$57</f>
        <v>104.90616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6.947</v>
      </c>
      <c r="D90" s="30">
        <f>'[1]Fair Value Bonds'!$H$57</f>
        <v>102.09953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11.301</v>
      </c>
      <c r="D92" s="30">
        <f>'[1]Fair Value Bonds'!$D$58</f>
        <v>80.29795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11.508</v>
      </c>
      <c r="D93" s="30">
        <f>'[1]Fair Value Bonds'!$E$58</f>
        <v>81.14793999999999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11.714</v>
      </c>
      <c r="D94" s="30">
        <f>'[1]Fair Value Bonds'!$F$58</f>
        <v>77.62677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11.935</v>
      </c>
      <c r="D95" s="30">
        <f>'[1]Fair Value Bonds'!$G$58</f>
        <v>78.49486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12.167</v>
      </c>
      <c r="D96" s="30">
        <f>'[1]Fair Value Bonds'!$H$58</f>
        <v>74.90639999999999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9.44029</v>
      </c>
      <c r="D98" s="30">
        <f>'[1]Fair Value Bonds'!D60</f>
        <v>93.75346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9.66697</v>
      </c>
      <c r="D99" s="30">
        <f>'[1]Fair Value Bonds'!E60</f>
        <v>90.74097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9.88269</v>
      </c>
      <c r="D100" s="30">
        <f>'[1]Fair Value Bonds'!F60</f>
        <v>91.73743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10.11904</v>
      </c>
      <c r="D101" s="30">
        <f>'[1]Fair Value Bonds'!G60</f>
        <v>88.75907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10.38738</v>
      </c>
      <c r="D102" s="30">
        <f>'[1]Fair Value Bonds'!H60</f>
        <v>89.68939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10.285</v>
      </c>
      <c r="D104" s="30">
        <f>'[1]Fair Value Bonds'!$D$61</f>
        <v>87.75793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10.513</v>
      </c>
      <c r="D105" s="30">
        <f>'[1]Fair Value Bonds'!$E$61</f>
        <v>88.68692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10.741</v>
      </c>
      <c r="D106" s="30">
        <f>'[1]Fair Value Bonds'!$F$61</f>
        <v>85.51503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10.984</v>
      </c>
      <c r="D107" s="30">
        <f>'[1]Fair Value Bonds'!$G$61</f>
        <v>86.47126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11.253</v>
      </c>
      <c r="D108" s="30">
        <f>'[1]Fair Value Bonds'!$H$61</f>
        <v>83.23399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11.904</v>
      </c>
      <c r="D110" s="30">
        <f>'[1]Fair Value Bonds'!$D$69</f>
        <v>73.01597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12.177</v>
      </c>
      <c r="D111" s="30">
        <f>'[1]Fair Value Bonds'!$E$69</f>
        <v>73.80715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12.451</v>
      </c>
      <c r="D112" s="30">
        <f>'[1]Fair Value Bonds'!$F$69</f>
        <v>70.8593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12.746</v>
      </c>
      <c r="D113" s="30">
        <f>'[1]Fair Value Bonds'!$G$69</f>
        <v>71.66843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13.063</v>
      </c>
      <c r="D114" s="30">
        <f>'[1]Fair Value Bonds'!$H$69</f>
        <v>68.66132999999999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12.39303</v>
      </c>
      <c r="D116" s="30">
        <f>'[1]Fair Value Bonds'!$D$70</f>
        <v>71.47632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12.651319999999998</v>
      </c>
      <c r="D117" s="30">
        <f>'[1]Fair Value Bonds'!$E$70</f>
        <v>72.25133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12.91371</v>
      </c>
      <c r="D118" s="30">
        <f>'[1]Fair Value Bonds'!$F$70</f>
        <v>68.80347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13.18725</v>
      </c>
      <c r="D119" s="30">
        <f>'[1]Fair Value Bonds'!$G$70</f>
        <v>69.58954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13.490469999999998</v>
      </c>
      <c r="D120" s="30">
        <f>'[1]Fair Value Bonds'!$H$70</f>
        <v>66.07757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150.88397</v>
      </c>
      <c r="D122" s="30">
        <f>'[1]Neutron Test'!F140</f>
        <v>150.88397</v>
      </c>
    </row>
    <row r="123" spans="1:4" ht="10.5" customHeight="1">
      <c r="A123" s="21">
        <f>'[1]Neutron Test'!A141:B141</f>
        <v>44413</v>
      </c>
      <c r="B123" s="22"/>
      <c r="C123" s="23">
        <f>D123</f>
        <v>150.98853</v>
      </c>
      <c r="D123" s="30">
        <f>'[1]Neutron Test'!F141</f>
        <v>150.98853</v>
      </c>
    </row>
    <row r="124" spans="1:4" ht="10.5" customHeight="1">
      <c r="A124" s="21">
        <f>'[1]Neutron Test'!A142:B142</f>
        <v>44504</v>
      </c>
      <c r="B124" s="22"/>
      <c r="C124" s="23">
        <f>D124</f>
        <v>152.68071999999998</v>
      </c>
      <c r="D124" s="30">
        <f>'[1]Neutron Test'!F142</f>
        <v>152.68071999999998</v>
      </c>
    </row>
    <row r="125" spans="1:4" ht="10.5" customHeight="1">
      <c r="A125" s="21">
        <f>'[1]Neutron Test'!A143:B143</f>
        <v>44595</v>
      </c>
      <c r="B125" s="22"/>
      <c r="C125" s="23">
        <f>D125</f>
        <v>152.86525</v>
      </c>
      <c r="D125" s="30">
        <f>'[1]Neutron Test'!F143</f>
        <v>152.86525</v>
      </c>
    </row>
    <row r="126" spans="1:4" ht="10.5" customHeight="1">
      <c r="A126" s="21">
        <f>'[1]Neutron Test'!A144:B144</f>
        <v>44686</v>
      </c>
      <c r="B126" s="22"/>
      <c r="C126" s="23">
        <f>D126</f>
        <v>154.50565</v>
      </c>
      <c r="D126" s="30">
        <f>'[1]Neutron Test'!F144</f>
        <v>154.50565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107.71924</v>
      </c>
      <c r="D128" s="30">
        <f>'[1]Fair Value Bonds'!D77</f>
        <v>107.71924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108.88637999999999</v>
      </c>
      <c r="D129" s="30">
        <f>'[1]Fair Value Bonds'!E77</f>
        <v>108.88637999999999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108.95623</v>
      </c>
      <c r="D130" s="30">
        <f>'[1]Fair Value Bonds'!F77</f>
        <v>108.95623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110.19949</v>
      </c>
      <c r="D131" s="30">
        <f>'[1]Fair Value Bonds'!G77</f>
        <v>110.19949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110.20806999999999</v>
      </c>
      <c r="D132" s="30">
        <f>'[1]Fair Value Bonds'!H77</f>
        <v>110.20806999999999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102.44681</v>
      </c>
      <c r="D134" s="30">
        <f>C134</f>
        <v>102.44681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103.55689</v>
      </c>
      <c r="D135" s="30">
        <f>C135</f>
        <v>103.55689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103.49280999999999</v>
      </c>
      <c r="D136" s="30">
        <f>C136</f>
        <v>103.49280999999999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104.67367999999999</v>
      </c>
      <c r="D137" s="30">
        <f>C137</f>
        <v>104.67367999999999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104.5428</v>
      </c>
      <c r="D138" s="30">
        <f>C138</f>
        <v>104.5428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115.76930000000002</v>
      </c>
      <c r="D140" s="30">
        <f>'[1]Neutron Test'!F158</f>
        <v>115.76930000000002</v>
      </c>
    </row>
    <row r="141" spans="1:4" ht="10.5" customHeight="1">
      <c r="A141" s="21">
        <f>'[1]Neutron Test'!A159:B159</f>
        <v>44413</v>
      </c>
      <c r="B141" s="22"/>
      <c r="C141" s="23">
        <f>D141</f>
        <v>115.30202</v>
      </c>
      <c r="D141" s="30">
        <f>'[1]Neutron Test'!F159</f>
        <v>115.30202</v>
      </c>
    </row>
    <row r="142" spans="1:4" ht="10.5" customHeight="1">
      <c r="A142" s="21">
        <f>'[1]Neutron Test'!A160:B160</f>
        <v>44504</v>
      </c>
      <c r="B142" s="22"/>
      <c r="C142" s="23">
        <f>D142</f>
        <v>116.59444</v>
      </c>
      <c r="D142" s="30">
        <f>'[1]Neutron Test'!F160</f>
        <v>116.59444</v>
      </c>
    </row>
    <row r="143" spans="1:4" ht="10.5" customHeight="1">
      <c r="A143" s="21">
        <f>'[1]Neutron Test'!A161:B161</f>
        <v>44595</v>
      </c>
      <c r="B143" s="22"/>
      <c r="C143" s="23">
        <f>D143</f>
        <v>116.17271</v>
      </c>
      <c r="D143" s="30">
        <f>'[1]Neutron Test'!F161</f>
        <v>116.17271</v>
      </c>
    </row>
    <row r="144" spans="1:4" ht="10.5" customHeight="1">
      <c r="A144" s="21">
        <f>'[1]Neutron Test'!A162:B162</f>
        <v>44686</v>
      </c>
      <c r="B144" s="22"/>
      <c r="C144" s="23">
        <f>D144</f>
        <v>117.41897999999999</v>
      </c>
      <c r="D144" s="30">
        <f>'[1]Neutron Test'!F162</f>
        <v>117.41897999999999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11.33192</v>
      </c>
      <c r="D146" s="30">
        <f>'[1]Fair Value Bonds'!D62</f>
        <v>84.48993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11.56257</v>
      </c>
      <c r="D147" s="30">
        <f>'[1]Fair Value Bonds'!E62</f>
        <v>80.87875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11.78031</v>
      </c>
      <c r="D148" s="30">
        <f>'[1]Fair Value Bonds'!F62</f>
        <v>81.76724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12.015460000000001</v>
      </c>
      <c r="D149" s="30">
        <f>'[1]Fair Value Bonds'!G62</f>
        <v>78.17712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12.27169</v>
      </c>
      <c r="D150" s="30">
        <f>'[1]Fair Value Bonds'!H62</f>
        <v>78.99597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107.38968</v>
      </c>
      <c r="D152" s="30">
        <f>'[1]Neutron Test'!F170</f>
        <v>107.38968</v>
      </c>
    </row>
    <row r="153" spans="1:4" ht="10.5" customHeight="1">
      <c r="A153" s="21">
        <f>'[1]Neutron Test'!A171:B171</f>
        <v>44413</v>
      </c>
      <c r="B153" s="22"/>
      <c r="C153" s="23">
        <f>D153</f>
        <v>106.62567999999999</v>
      </c>
      <c r="D153" s="30">
        <f>'[1]Neutron Test'!F171</f>
        <v>106.62567999999999</v>
      </c>
    </row>
    <row r="154" spans="1:4" ht="10.5" customHeight="1">
      <c r="A154" s="21">
        <f>'[1]Neutron Test'!A172:B172</f>
        <v>44504</v>
      </c>
      <c r="B154" s="22"/>
      <c r="C154" s="23">
        <f>D154</f>
        <v>107.82095000000001</v>
      </c>
      <c r="D154" s="30">
        <f>'[1]Neutron Test'!F172</f>
        <v>107.82095000000001</v>
      </c>
    </row>
    <row r="155" spans="1:4" ht="10.5" customHeight="1">
      <c r="A155" s="21">
        <f>'[1]Neutron Test'!A173:B173</f>
        <v>44595</v>
      </c>
      <c r="B155" s="22"/>
      <c r="C155" s="23">
        <f>D155</f>
        <v>107.10360999999999</v>
      </c>
      <c r="D155" s="30">
        <f>'[1]Neutron Test'!F173</f>
        <v>107.10360999999999</v>
      </c>
    </row>
    <row r="156" spans="1:4" ht="10.5" customHeight="1">
      <c r="A156" s="21">
        <f>'[1]Neutron Test'!A174:B174</f>
        <v>44686</v>
      </c>
      <c r="B156" s="22"/>
      <c r="C156" s="23">
        <f>D156</f>
        <v>108.25275</v>
      </c>
      <c r="D156" s="30">
        <f>'[1]Neutron Test'!F174</f>
        <v>108.25275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139.28711</v>
      </c>
      <c r="D158" s="30">
        <f>'[1]Neutron Test'!F176</f>
        <v>139.28711</v>
      </c>
    </row>
    <row r="159" spans="1:4" ht="10.5" customHeight="1">
      <c r="A159" s="21">
        <f>'[1]Neutron Test'!A177:B177</f>
        <v>44413</v>
      </c>
      <c r="B159" s="22"/>
      <c r="C159" s="23">
        <f>D159</f>
        <v>140.79656</v>
      </c>
      <c r="D159" s="30">
        <f>'[1]Neutron Test'!F177</f>
        <v>140.79656</v>
      </c>
    </row>
    <row r="160" spans="1:4" ht="10.5" customHeight="1">
      <c r="A160" s="21">
        <f>'[1]Neutron Test'!A178:B178</f>
        <v>44504</v>
      </c>
      <c r="B160" s="22"/>
      <c r="C160" s="23">
        <f>D160</f>
        <v>140.36719</v>
      </c>
      <c r="D160" s="30">
        <f>'[1]Neutron Test'!F178</f>
        <v>140.36719</v>
      </c>
    </row>
    <row r="161" spans="1:4" ht="10.5" customHeight="1">
      <c r="A161" s="21">
        <f>'[1]Neutron Test'!A179:B179</f>
        <v>44595</v>
      </c>
      <c r="B161" s="22"/>
      <c r="C161" s="23">
        <f>D161</f>
        <v>141.9691</v>
      </c>
      <c r="D161" s="30">
        <f>'[1]Neutron Test'!F179</f>
        <v>141.9691</v>
      </c>
    </row>
    <row r="162" spans="1:4" ht="10.5" customHeight="1">
      <c r="A162" s="21">
        <f>'[1]Neutron Test'!A180:B180</f>
        <v>44686</v>
      </c>
      <c r="B162" s="22"/>
      <c r="C162" s="23">
        <f>D162</f>
        <v>141.46245</v>
      </c>
      <c r="D162" s="30">
        <f>'[1]Neutron Test'!F180</f>
        <v>141.46245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320.25912999999997</v>
      </c>
      <c r="D164" s="30">
        <f>'[1]Neutron Test'!F182</f>
        <v>320.25912999999997</v>
      </c>
    </row>
    <row r="165" spans="1:4" ht="10.5" customHeight="1">
      <c r="A165" s="21">
        <f>'[1]Neutron Test'!A183:B183</f>
        <v>44413</v>
      </c>
      <c r="B165" s="22"/>
      <c r="C165" s="23">
        <f>D165</f>
        <v>315.72679</v>
      </c>
      <c r="D165" s="30">
        <f>'[1]Neutron Test'!F183</f>
        <v>315.72679</v>
      </c>
    </row>
    <row r="166" spans="1:4" ht="10.5" customHeight="1">
      <c r="A166" s="21">
        <f>'[1]Neutron Test'!A184:B184</f>
        <v>44504</v>
      </c>
      <c r="B166" s="22"/>
      <c r="C166" s="23">
        <f>D166</f>
        <v>319.26572000000004</v>
      </c>
      <c r="D166" s="30">
        <f>'[1]Neutron Test'!F184</f>
        <v>319.26572000000004</v>
      </c>
    </row>
    <row r="167" spans="1:4" ht="10.5" customHeight="1">
      <c r="A167" s="21">
        <f>'[1]Neutron Test'!A185:B185</f>
        <v>44595</v>
      </c>
      <c r="B167" s="22"/>
      <c r="C167" s="23">
        <f>D167</f>
        <v>314.81018</v>
      </c>
      <c r="D167" s="30">
        <f>'[1]Neutron Test'!F185</f>
        <v>314.81018</v>
      </c>
    </row>
    <row r="168" spans="1:4" ht="10.5" customHeight="1">
      <c r="A168" s="21">
        <f>'[1]Neutron Test'!A186:B186</f>
        <v>44686</v>
      </c>
      <c r="B168" s="22"/>
      <c r="C168" s="23">
        <f>D168</f>
        <v>318.18683</v>
      </c>
      <c r="D168" s="30">
        <f>'[1]Neutron Test'!F186</f>
        <v>318.18683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228.75684</v>
      </c>
      <c r="D170" s="30">
        <f>'[1]Neutron Test'!F188</f>
        <v>228.75684</v>
      </c>
    </row>
    <row r="171" spans="1:4" ht="10.5" customHeight="1">
      <c r="A171" s="21">
        <f>'[1]Neutron Test'!A189:B189</f>
        <v>44413</v>
      </c>
      <c r="B171" s="22"/>
      <c r="C171" s="23">
        <f>D171</f>
        <v>226.98495</v>
      </c>
      <c r="D171" s="30">
        <f>'[1]Neutron Test'!F189</f>
        <v>226.98495</v>
      </c>
    </row>
    <row r="172" spans="1:4" ht="10.5" customHeight="1">
      <c r="A172" s="21">
        <f>'[1]Neutron Test'!A190:B190</f>
        <v>44504</v>
      </c>
      <c r="B172" s="22"/>
      <c r="C172" s="23">
        <f>D172</f>
        <v>229.52891000000002</v>
      </c>
      <c r="D172" s="30">
        <f>'[1]Neutron Test'!F190</f>
        <v>229.52891000000002</v>
      </c>
    </row>
    <row r="173" spans="1:4" ht="10.5" customHeight="1">
      <c r="A173" s="21">
        <f>'[1]Neutron Test'!A191:B191</f>
        <v>44595</v>
      </c>
      <c r="B173" s="22"/>
      <c r="C173" s="23">
        <f>D173</f>
        <v>227.84615000000002</v>
      </c>
      <c r="D173" s="30">
        <f>'[1]Neutron Test'!F191</f>
        <v>227.84615000000002</v>
      </c>
    </row>
    <row r="174" spans="1:4" ht="10.5" customHeight="1">
      <c r="A174" s="21">
        <f>'[1]Neutron Test'!A192:B192</f>
        <v>44686</v>
      </c>
      <c r="B174" s="22"/>
      <c r="C174" s="23">
        <f>D174</f>
        <v>230.29066</v>
      </c>
      <c r="D174" s="30">
        <f>'[1]Neutron Test'!F192</f>
        <v>230.29066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200.71648</v>
      </c>
      <c r="D176" s="30">
        <f>'[1]Neutron Test'!F194</f>
        <v>200.71648</v>
      </c>
    </row>
    <row r="177" spans="1:4" ht="10.5" customHeight="1">
      <c r="A177" s="21">
        <f>'[1]Neutron Test'!A195:B195</f>
        <v>44413</v>
      </c>
      <c r="B177" s="22"/>
      <c r="C177" s="23">
        <f>D177</f>
        <v>202.89131999999998</v>
      </c>
      <c r="D177" s="30">
        <f>'[1]Neutron Test'!F195</f>
        <v>202.89131999999998</v>
      </c>
    </row>
    <row r="178" spans="1:4" ht="10.5" customHeight="1">
      <c r="A178" s="21">
        <f>'[1]Neutron Test'!A196:B196</f>
        <v>44504</v>
      </c>
      <c r="B178" s="22"/>
      <c r="C178" s="23">
        <f>D178</f>
        <v>202.42493000000002</v>
      </c>
      <c r="D178" s="30">
        <f>'[1]Neutron Test'!F196</f>
        <v>202.42493000000002</v>
      </c>
    </row>
    <row r="179" spans="1:4" ht="10.5" customHeight="1">
      <c r="A179" s="21">
        <f>'[1]Neutron Test'!A197:B197</f>
        <v>44595</v>
      </c>
      <c r="B179" s="22"/>
      <c r="C179" s="23">
        <f>D179</f>
        <v>204.73484000000002</v>
      </c>
      <c r="D179" s="30">
        <f>'[1]Neutron Test'!F197</f>
        <v>204.73484000000002</v>
      </c>
    </row>
    <row r="180" spans="1:4" ht="10.5" customHeight="1">
      <c r="A180" s="21">
        <f>'[1]Neutron Test'!A198:B198</f>
        <v>44686</v>
      </c>
      <c r="B180" s="22"/>
      <c r="C180" s="23">
        <f>D180</f>
        <v>204.13496000000004</v>
      </c>
      <c r="D180" s="30">
        <f>'[1]Neutron Test'!F198</f>
        <v>204.13496000000004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171.68813</v>
      </c>
      <c r="D182" s="30">
        <f>'[1]Neutron Test'!F200</f>
        <v>171.68813</v>
      </c>
    </row>
    <row r="183" spans="1:4" ht="10.5" customHeight="1">
      <c r="A183" s="21">
        <f>'[1]Neutron Test'!A201:B201</f>
        <v>44413</v>
      </c>
      <c r="B183" s="22"/>
      <c r="C183" s="23">
        <f>D183</f>
        <v>171.21666</v>
      </c>
      <c r="D183" s="30">
        <f>'[1]Neutron Test'!F201</f>
        <v>171.21666</v>
      </c>
    </row>
    <row r="184" spans="1:4" ht="10.5" customHeight="1">
      <c r="A184" s="21">
        <f>'[1]Neutron Test'!A202:B202</f>
        <v>44504</v>
      </c>
      <c r="B184" s="22"/>
      <c r="C184" s="23">
        <f>D184</f>
        <v>173.13576</v>
      </c>
      <c r="D184" s="30">
        <f>'[1]Neutron Test'!F202</f>
        <v>173.13576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11.38295</v>
      </c>
      <c r="D188" s="30">
        <f>'[1]Fair Value Bonds'!D63</f>
        <v>81.12561000000001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11.60494</v>
      </c>
      <c r="D189" s="30">
        <f>'[1]Fair Value Bonds'!E63</f>
        <v>77.60392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11.81422</v>
      </c>
      <c r="D190" s="30">
        <f>'[1]Fair Value Bonds'!F63</f>
        <v>78.45653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12.040049999999999</v>
      </c>
      <c r="D191" s="30">
        <f>'[1]Fair Value Bonds'!G63</f>
        <v>74.95445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12.28571</v>
      </c>
      <c r="D192" s="30">
        <f>'[1]Fair Value Bonds'!H63</f>
        <v>75.73953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11.24478</v>
      </c>
      <c r="D194" s="30">
        <f>'[1]Fair Value Bonds'!D59</f>
        <v>82.28002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11.48167</v>
      </c>
      <c r="D195" s="30">
        <f>'[1]Fair Value Bonds'!E59</f>
        <v>78.8957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11.705680000000001</v>
      </c>
      <c r="D196" s="30">
        <f>'[1]Fair Value Bonds'!F59</f>
        <v>79.76237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11.9478</v>
      </c>
      <c r="D197" s="30">
        <f>'[1]Fair Value Bonds'!G59</f>
        <v>76.40007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12.21234</v>
      </c>
      <c r="D198" s="30">
        <f>'[1]Fair Value Bonds'!H59</f>
        <v>77.20036999999999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9.44029</v>
      </c>
      <c r="D200" s="30">
        <f>'[1]Fair Value Bonds'!D60</f>
        <v>93.75346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9.66697</v>
      </c>
      <c r="D201" s="30">
        <f>'[1]Fair Value Bonds'!E60</f>
        <v>90.74097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9.88269</v>
      </c>
      <c r="D202" s="30">
        <f>'[1]Fair Value Bonds'!F60</f>
        <v>91.73743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10.11904</v>
      </c>
      <c r="D203" s="30">
        <f>'[1]Fair Value Bonds'!G60</f>
        <v>88.75907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10.38738</v>
      </c>
      <c r="D204" s="36">
        <f>'[1]Fair Value Bonds'!H60</f>
        <v>89.68939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10.95711</v>
      </c>
      <c r="D206" s="30">
        <f>'[1]Fair Value Bonds'!D64</f>
        <v>87.06379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11.18983</v>
      </c>
      <c r="D207" s="30">
        <f>'[1]Fair Value Bonds'!E64</f>
        <v>87.98542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11.4216</v>
      </c>
      <c r="D208" s="30">
        <f>'[1]Fair Value Bonds'!F64</f>
        <v>84.47621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11.67201</v>
      </c>
      <c r="D209" s="30">
        <f>'[1]Fair Value Bonds'!G64</f>
        <v>85.42081999999999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11.93684</v>
      </c>
      <c r="D210" s="36">
        <f>'[1]Fair Value Bonds'!H64</f>
        <v>81.84213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2021-03-24T13:33:40Z</dcterms:created>
  <dcterms:modified xsi:type="dcterms:W3CDTF">2021-03-24T13:35:11Z</dcterms:modified>
  <cp:category/>
  <cp:version/>
  <cp:contentType/>
  <cp:contentStatus/>
</cp:coreProperties>
</file>