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<sst xmlns="http://schemas.openxmlformats.org/spreadsheetml/2006/main" count="36" uniqueCount="35">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</sst>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150.77679</v>
          </cell>
        </row>
        <row r="141">
          <cell r="A141">
            <v>44413</v>
          </cell>
          <cell r="F141">
            <v>150.87831</v>
          </cell>
        </row>
        <row r="142">
          <cell r="A142">
            <v>44504</v>
          </cell>
          <cell r="F142">
            <v>152.56789</v>
          </cell>
        </row>
        <row r="143">
          <cell r="A143">
            <v>44595</v>
          </cell>
          <cell r="F143">
            <v>152.75064</v>
          </cell>
        </row>
        <row r="144">
          <cell r="A144">
            <v>44686</v>
          </cell>
          <cell r="F144">
            <v>154.39042999999998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116.25220999999999</v>
          </cell>
        </row>
        <row r="159">
          <cell r="A159">
            <v>44413</v>
          </cell>
          <cell r="F159">
            <v>115.78866000000001</v>
          </cell>
        </row>
        <row r="160">
          <cell r="A160">
            <v>44504</v>
          </cell>
          <cell r="F160">
            <v>117.08551</v>
          </cell>
        </row>
        <row r="161">
          <cell r="A161">
            <v>44595</v>
          </cell>
          <cell r="F161">
            <v>116.66899</v>
          </cell>
        </row>
        <row r="162">
          <cell r="A162">
            <v>44686</v>
          </cell>
          <cell r="F162">
            <v>117.92112999999999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108.31644</v>
          </cell>
        </row>
        <row r="171">
          <cell r="A171">
            <v>44413</v>
          </cell>
          <cell r="F171">
            <v>107.56115</v>
          </cell>
        </row>
        <row r="172">
          <cell r="A172">
            <v>44504</v>
          </cell>
          <cell r="F172">
            <v>108.76581</v>
          </cell>
        </row>
        <row r="173">
          <cell r="A173">
            <v>44595</v>
          </cell>
          <cell r="F173">
            <v>108.05891999999999</v>
          </cell>
        </row>
        <row r="174">
          <cell r="A174">
            <v>44686</v>
          </cell>
          <cell r="F174">
            <v>109.21867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139.31144</v>
          </cell>
        </row>
        <row r="177">
          <cell r="A177">
            <v>44413</v>
          </cell>
          <cell r="F177">
            <v>140.81942999999998</v>
          </cell>
        </row>
        <row r="178">
          <cell r="A178">
            <v>44504</v>
          </cell>
          <cell r="F178">
            <v>140.3891</v>
          </cell>
        </row>
        <row r="179">
          <cell r="A179">
            <v>44595</v>
          </cell>
          <cell r="F179">
            <v>141.99071</v>
          </cell>
        </row>
        <row r="180">
          <cell r="A180">
            <v>44686</v>
          </cell>
          <cell r="F180">
            <v>141.48492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320.72614</v>
          </cell>
        </row>
        <row r="183">
          <cell r="A183">
            <v>44413</v>
          </cell>
          <cell r="F183">
            <v>316.19483</v>
          </cell>
        </row>
        <row r="184">
          <cell r="A184">
            <v>44504</v>
          </cell>
          <cell r="F184">
            <v>319.73618</v>
          </cell>
        </row>
        <row r="185">
          <cell r="A185">
            <v>44595</v>
          </cell>
          <cell r="F185">
            <v>315.2849</v>
          </cell>
        </row>
        <row r="186">
          <cell r="A186">
            <v>44686</v>
          </cell>
          <cell r="F186">
            <v>318.66791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231.31897</v>
          </cell>
        </row>
        <row r="189">
          <cell r="A189">
            <v>44413</v>
          </cell>
          <cell r="F189">
            <v>229.57197</v>
          </cell>
        </row>
        <row r="190">
          <cell r="A190">
            <v>44504</v>
          </cell>
          <cell r="F190">
            <v>232.1428</v>
          </cell>
        </row>
        <row r="191">
          <cell r="A191">
            <v>44595</v>
          </cell>
          <cell r="F191">
            <v>230.4893</v>
          </cell>
        </row>
        <row r="192">
          <cell r="A192">
            <v>44686</v>
          </cell>
          <cell r="F192">
            <v>232.96307000000002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200.73582000000002</v>
          </cell>
        </row>
        <row r="195">
          <cell r="A195">
            <v>44413</v>
          </cell>
          <cell r="F195">
            <v>202.9084</v>
          </cell>
        </row>
        <row r="196">
          <cell r="A196">
            <v>44504</v>
          </cell>
          <cell r="F196">
            <v>202.44042000000002</v>
          </cell>
        </row>
        <row r="197">
          <cell r="A197">
            <v>44595</v>
          </cell>
          <cell r="F197">
            <v>204.74972</v>
          </cell>
        </row>
        <row r="198">
          <cell r="A198">
            <v>44686</v>
          </cell>
          <cell r="F198">
            <v>204.15097000000003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171.79865</v>
          </cell>
        </row>
        <row r="201">
          <cell r="A201">
            <v>44413</v>
          </cell>
          <cell r="F201">
            <v>171.32621</v>
          </cell>
        </row>
        <row r="202">
          <cell r="A202">
            <v>44504</v>
          </cell>
          <cell r="F202">
            <v>173.24501999999998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7.504049999999999</v>
          </cell>
          <cell r="E9">
            <v>7.70436</v>
          </cell>
          <cell r="F9">
            <v>7.903770000000001</v>
          </cell>
          <cell r="G9">
            <v>8.12571</v>
          </cell>
          <cell r="H9">
            <v>8.39409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11.035929999999999</v>
          </cell>
          <cell r="E14">
            <v>11.24728</v>
          </cell>
          <cell r="F14">
            <v>11.45684</v>
          </cell>
          <cell r="G14">
            <v>11.677719999999999</v>
          </cell>
          <cell r="H14">
            <v>11.91802</v>
          </cell>
        </row>
        <row r="15">
          <cell r="D15">
            <v>9.980070000000001</v>
          </cell>
          <cell r="E15">
            <v>10.20128</v>
          </cell>
          <cell r="F15">
            <v>10.422979999999999</v>
          </cell>
          <cell r="G15">
            <v>10.66394</v>
          </cell>
          <cell r="H15">
            <v>10.92306</v>
          </cell>
        </row>
        <row r="16">
          <cell r="D16">
            <v>11.4002</v>
          </cell>
          <cell r="E16">
            <v>11.610230000000001</v>
          </cell>
          <cell r="F16">
            <v>11.81815</v>
          </cell>
          <cell r="G16">
            <v>12.04107</v>
          </cell>
          <cell r="H16">
            <v>12.274500000000002</v>
          </cell>
        </row>
        <row r="17">
          <cell r="D17">
            <v>5.43726</v>
          </cell>
          <cell r="E17">
            <v>5.64271</v>
          </cell>
          <cell r="F17">
            <v>5.88094</v>
          </cell>
          <cell r="G17">
            <v>6.23687</v>
          </cell>
          <cell r="H17">
            <v>6.872</v>
          </cell>
        </row>
        <row r="18">
          <cell r="D18">
            <v>11.45182</v>
          </cell>
          <cell r="E18">
            <v>11.66629</v>
          </cell>
          <cell r="F18">
            <v>11.87888</v>
          </cell>
          <cell r="G18">
            <v>12.10763</v>
          </cell>
          <cell r="H18">
            <v>12.34751</v>
          </cell>
        </row>
        <row r="19">
          <cell r="D19">
            <v>11.37967</v>
          </cell>
          <cell r="E19">
            <v>11.62262</v>
          </cell>
          <cell r="F19">
            <v>11.852559999999999</v>
          </cell>
          <cell r="G19">
            <v>12.10118</v>
          </cell>
          <cell r="H19">
            <v>12.37247</v>
          </cell>
        </row>
        <row r="20">
          <cell r="D20">
            <v>9.5196</v>
          </cell>
          <cell r="E20">
            <v>9.750259999999999</v>
          </cell>
          <cell r="F20">
            <v>9.96993</v>
          </cell>
          <cell r="G20">
            <v>10.21054</v>
          </cell>
          <cell r="H20">
            <v>10.48333</v>
          </cell>
        </row>
        <row r="21">
          <cell r="D21">
            <v>10.36947</v>
          </cell>
          <cell r="E21">
            <v>10.601560000000001</v>
          </cell>
          <cell r="F21">
            <v>10.83337</v>
          </cell>
          <cell r="G21">
            <v>11.08043</v>
          </cell>
          <cell r="H21">
            <v>11.35337</v>
          </cell>
        </row>
        <row r="22">
          <cell r="D22">
            <v>11.48232</v>
          </cell>
          <cell r="E22">
            <v>11.71981</v>
          </cell>
          <cell r="F22">
            <v>11.944230000000001</v>
          </cell>
          <cell r="G22">
            <v>12.186729999999999</v>
          </cell>
          <cell r="H22">
            <v>12.45064</v>
          </cell>
        </row>
        <row r="23">
          <cell r="D23">
            <v>11.52857</v>
          </cell>
          <cell r="E23">
            <v>11.757249999999999</v>
          </cell>
          <cell r="F23">
            <v>11.97308</v>
          </cell>
          <cell r="G23">
            <v>12.20611</v>
          </cell>
          <cell r="H23">
            <v>12.459340000000001</v>
          </cell>
        </row>
        <row r="24">
          <cell r="D24">
            <v>11.11249</v>
          </cell>
          <cell r="E24">
            <v>11.35208</v>
          </cell>
          <cell r="F24">
            <v>11.59086</v>
          </cell>
          <cell r="G24">
            <v>11.848889999999999</v>
          </cell>
          <cell r="H24">
            <v>12.12152</v>
          </cell>
        </row>
        <row r="29">
          <cell r="D29">
            <v>12.053609999999999</v>
          </cell>
          <cell r="E29">
            <v>12.33253</v>
          </cell>
          <cell r="F29">
            <v>12.61351</v>
          </cell>
          <cell r="G29">
            <v>12.91677</v>
          </cell>
          <cell r="H29">
            <v>13.241349999999999</v>
          </cell>
        </row>
        <row r="30">
          <cell r="D30">
            <v>12.53727</v>
          </cell>
          <cell r="E30">
            <v>12.802489999999999</v>
          </cell>
          <cell r="F30">
            <v>13.072230000000001</v>
          </cell>
          <cell r="G30">
            <v>13.353470000000002</v>
          </cell>
          <cell r="H30">
            <v>13.66518</v>
          </cell>
        </row>
        <row r="49">
          <cell r="D49">
            <v>117.57063000000001</v>
          </cell>
          <cell r="E49">
            <v>113.53345999999999</v>
          </cell>
          <cell r="F49">
            <v>114.77859</v>
          </cell>
          <cell r="G49">
            <v>110.7802</v>
          </cell>
          <cell r="H49">
            <v>111.94211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66.08057000000001</v>
          </cell>
          <cell r="E54">
            <v>66.77927</v>
          </cell>
          <cell r="F54">
            <v>64.37125999999999</v>
          </cell>
          <cell r="G54">
            <v>65.09083</v>
          </cell>
          <cell r="H54">
            <v>62.63419999999999</v>
          </cell>
        </row>
        <row r="55">
          <cell r="D55">
            <v>82.98138</v>
          </cell>
          <cell r="E55">
            <v>83.85875</v>
          </cell>
          <cell r="F55">
            <v>81.24874</v>
          </cell>
          <cell r="G55">
            <v>82.15682</v>
          </cell>
          <cell r="H55">
            <v>79.48977000000001</v>
          </cell>
        </row>
        <row r="56">
          <cell r="D56">
            <v>63.049929999999996</v>
          </cell>
          <cell r="E56">
            <v>63.71659</v>
          </cell>
          <cell r="F56">
            <v>61.13796</v>
          </cell>
          <cell r="G56">
            <v>61.821349999999995</v>
          </cell>
          <cell r="H56">
            <v>59.19278</v>
          </cell>
        </row>
        <row r="57">
          <cell r="D57">
            <v>105.42822000000001</v>
          </cell>
          <cell r="E57">
            <v>106.54292000000001</v>
          </cell>
          <cell r="F57">
            <v>103.80338</v>
          </cell>
          <cell r="G57">
            <v>104.96342000000001</v>
          </cell>
          <cell r="H57">
            <v>102.15780000000001</v>
          </cell>
        </row>
        <row r="58">
          <cell r="D58">
            <v>79.28255</v>
          </cell>
          <cell r="E58">
            <v>80.12082000000001</v>
          </cell>
          <cell r="F58">
            <v>76.58772</v>
          </cell>
          <cell r="G58">
            <v>77.44386</v>
          </cell>
          <cell r="H58">
            <v>73.84471</v>
          </cell>
        </row>
        <row r="59">
          <cell r="D59">
            <v>81.45404</v>
          </cell>
          <cell r="E59">
            <v>78.06</v>
          </cell>
          <cell r="F59">
            <v>78.91677</v>
          </cell>
          <cell r="G59">
            <v>75.54467</v>
          </cell>
          <cell r="H59">
            <v>76.33635</v>
          </cell>
        </row>
        <row r="60">
          <cell r="D60">
            <v>93.316</v>
          </cell>
          <cell r="E60">
            <v>90.29766000000001</v>
          </cell>
          <cell r="F60">
            <v>91.28837</v>
          </cell>
          <cell r="G60">
            <v>88.30471</v>
          </cell>
          <cell r="H60">
            <v>89.23055</v>
          </cell>
        </row>
        <row r="61">
          <cell r="D61">
            <v>87.26537</v>
          </cell>
          <cell r="E61">
            <v>88.18799</v>
          </cell>
          <cell r="F61">
            <v>85.00984</v>
          </cell>
          <cell r="G61">
            <v>85.96021</v>
          </cell>
          <cell r="H61">
            <v>82.71788</v>
          </cell>
        </row>
        <row r="62">
          <cell r="D62">
            <v>83.50916000000001</v>
          </cell>
          <cell r="E62">
            <v>79.88653</v>
          </cell>
          <cell r="F62">
            <v>80.76339999999999</v>
          </cell>
          <cell r="G62">
            <v>77.16172</v>
          </cell>
          <cell r="H62">
            <v>77.97027</v>
          </cell>
        </row>
        <row r="63">
          <cell r="D63">
            <v>80.17273</v>
          </cell>
          <cell r="E63">
            <v>76.63999</v>
          </cell>
          <cell r="F63">
            <v>77.48127</v>
          </cell>
          <cell r="G63">
            <v>73.96804999999999</v>
          </cell>
          <cell r="H63">
            <v>74.74307999999999</v>
          </cell>
        </row>
        <row r="64">
          <cell r="D64">
            <v>86.09767000000001</v>
          </cell>
          <cell r="E64">
            <v>87.00802</v>
          </cell>
          <cell r="F64">
            <v>83.48728</v>
          </cell>
          <cell r="G64">
            <v>84.42056</v>
          </cell>
          <cell r="H64">
            <v>80.83165</v>
          </cell>
        </row>
        <row r="69">
          <cell r="D69">
            <v>72.2671</v>
          </cell>
          <cell r="E69">
            <v>73.04921</v>
          </cell>
          <cell r="F69">
            <v>70.09226</v>
          </cell>
          <cell r="G69">
            <v>70.89235000000001</v>
          </cell>
          <cell r="H69">
            <v>67.87722000000001</v>
          </cell>
        </row>
        <row r="70">
          <cell r="D70">
            <v>70.67793</v>
          </cell>
          <cell r="E70">
            <v>71.44334</v>
          </cell>
          <cell r="F70">
            <v>67.98577999999999</v>
          </cell>
          <cell r="G70">
            <v>68.76222</v>
          </cell>
          <cell r="H70">
            <v>65.24170000000001</v>
          </cell>
        </row>
        <row r="72">
          <cell r="D72">
            <v>104.49343</v>
          </cell>
          <cell r="E72">
            <v>105.62437</v>
          </cell>
          <cell r="F72">
            <v>105.58247999999999</v>
          </cell>
          <cell r="G72">
            <v>106.78681999999999</v>
          </cell>
          <cell r="H72">
            <v>106.67903999999999</v>
          </cell>
        </row>
        <row r="77">
          <cell r="D77">
            <v>108.83866</v>
          </cell>
          <cell r="E77">
            <v>110.01658</v>
          </cell>
          <cell r="F77">
            <v>110.09813</v>
          </cell>
          <cell r="G77">
            <v>111.35404</v>
          </cell>
          <cell r="H77">
            <v>111.37543000000001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738.1508662500357</v>
          </cell>
          <cell r="E9">
            <v>745.8660147218145</v>
          </cell>
          <cell r="F9">
            <v>754.1172944389716</v>
          </cell>
          <cell r="G9">
            <v>762.5379339219031</v>
          </cell>
        </row>
        <row r="10">
          <cell r="D10">
            <v>780.4541893350099</v>
          </cell>
          <cell r="E10">
            <v>788.6114918885257</v>
          </cell>
          <cell r="F10">
            <v>797.3356512942385</v>
          </cell>
          <cell r="G10">
            <v>806.2388764502563</v>
          </cell>
        </row>
        <row r="11">
          <cell r="D11">
            <v>746.7328249599472</v>
          </cell>
          <cell r="E11">
            <v>754.5376720132123</v>
          </cell>
          <cell r="F11">
            <v>762.8848835311358</v>
          </cell>
          <cell r="G11">
            <v>771.4034238411986</v>
          </cell>
        </row>
        <row r="13">
          <cell r="D13">
            <v>776.0612948274795</v>
          </cell>
          <cell r="E13">
            <v>784.1726828736824</v>
          </cell>
          <cell r="F13">
            <v>792.8477371397728</v>
          </cell>
          <cell r="G13">
            <v>801.7008492597897</v>
          </cell>
        </row>
        <row r="14">
          <cell r="D14">
            <v>850.1711823273199</v>
          </cell>
          <cell r="E14">
            <v>859.0571664776943</v>
          </cell>
          <cell r="F14">
            <v>868.5606440912702</v>
          </cell>
          <cell r="G14">
            <v>878.2591831738363</v>
          </cell>
        </row>
        <row r="15">
          <cell r="D15">
            <v>772.8532267242659</v>
          </cell>
          <cell r="E15">
            <v>780.9310840616998</v>
          </cell>
          <cell r="F15">
            <v>789.5702775458259</v>
          </cell>
          <cell r="G15">
            <v>798.386792831552</v>
          </cell>
        </row>
        <row r="16">
          <cell r="D16">
            <v>282.0380446343719</v>
          </cell>
          <cell r="E16">
            <v>285.0556216235101</v>
          </cell>
          <cell r="F16">
            <v>288.2780262954832</v>
          </cell>
          <cell r="G16">
            <v>291.5651344681161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44284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850.171</v>
      </c>
      <c r="D6" s="24">
        <f>C6</f>
        <v>850.171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859.057</v>
      </c>
      <c r="D7" s="24">
        <f>C7</f>
        <v>859.057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868.561</v>
      </c>
      <c r="D8" s="24">
        <f>C8</f>
        <v>868.561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878.259</v>
      </c>
      <c r="D9" s="24">
        <f>C9</f>
        <v>878.259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772.8532267242659</v>
      </c>
      <c r="D11" s="23">
        <f>C11</f>
        <v>772.8532267242659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780.9310840616998</v>
      </c>
      <c r="D12" s="23">
        <f aca="true" t="shared" si="0" ref="D12:D19">C12</f>
        <v>780.9310840616998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789.5702775458259</v>
      </c>
      <c r="D13" s="23">
        <f t="shared" si="0"/>
        <v>789.5702775458259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798.386792831552</v>
      </c>
      <c r="D14" s="23">
        <f t="shared" si="0"/>
        <v>798.386792831552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776.0612948274795</v>
      </c>
      <c r="D16" s="23">
        <f t="shared" si="0"/>
        <v>776.0612948274795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784.1726828736824</v>
      </c>
      <c r="D17" s="23">
        <f t="shared" si="0"/>
        <v>784.1726828736824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792.8477371397728</v>
      </c>
      <c r="D18" s="23">
        <f t="shared" si="0"/>
        <v>792.8477371397728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801.7008492597897</v>
      </c>
      <c r="D19" s="23">
        <f t="shared" si="0"/>
        <v>801.7008492597897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746.733</v>
      </c>
      <c r="D21" s="24">
        <f>C21</f>
        <v>746.733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754.538</v>
      </c>
      <c r="D22" s="24">
        <f>C22</f>
        <v>754.538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762.885</v>
      </c>
      <c r="D23" s="24">
        <f>C23</f>
        <v>762.885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771.403</v>
      </c>
      <c r="D24" s="24">
        <f>C24</f>
        <v>771.403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780.454</v>
      </c>
      <c r="D26" s="24">
        <f>C26</f>
        <v>780.454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788.611</v>
      </c>
      <c r="D27" s="24">
        <f>C27</f>
        <v>788.611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797.3356512942385</v>
      </c>
      <c r="D28" s="24">
        <f>C28</f>
        <v>797.3356512942385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806.2388764502563</v>
      </c>
      <c r="D29" s="24">
        <f>C29</f>
        <v>806.2388764502563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738.151</v>
      </c>
      <c r="D31" s="24">
        <f>C31</f>
        <v>738.151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745.866</v>
      </c>
      <c r="D32" s="24">
        <f>C32</f>
        <v>745.866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754.117</v>
      </c>
      <c r="D33" s="24">
        <f>C33</f>
        <v>754.117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762.538</v>
      </c>
      <c r="D34" s="24">
        <f>C34</f>
        <v>762.538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282.038</v>
      </c>
      <c r="D36" s="24">
        <f>C36</f>
        <v>282.038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285.056</v>
      </c>
      <c r="D37" s="24">
        <f>C37</f>
        <v>285.056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288.278</v>
      </c>
      <c r="D38" s="24">
        <f>C38</f>
        <v>288.278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291.565</v>
      </c>
      <c r="D39" s="24">
        <f>C39</f>
        <v>291.565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7.504</v>
      </c>
      <c r="D41" s="30">
        <f>'[1]Fair Value Bonds'!$D$49</f>
        <v>117.57063000000001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7.704</v>
      </c>
      <c r="D42" s="30">
        <f>'[1]Fair Value Bonds'!$E$49</f>
        <v>113.53345999999999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7.904</v>
      </c>
      <c r="D43" s="30">
        <f>'[1]Fair Value Bonds'!$F$49</f>
        <v>114.77859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8.126</v>
      </c>
      <c r="D44" s="30">
        <f>'[1]Fair Value Bonds'!$G$49</f>
        <v>110.7802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8.394</v>
      </c>
      <c r="D45" s="30">
        <f>'[1]Fair Value Bonds'!$H$49</f>
        <v>111.94211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11.036</v>
      </c>
      <c r="D68" s="30">
        <f>'[1]Fair Value Bonds'!$D$54</f>
        <v>66.08057000000001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11.247</v>
      </c>
      <c r="D69" s="30">
        <f>'[1]Fair Value Bonds'!$E$54</f>
        <v>66.77927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11.457</v>
      </c>
      <c r="D70" s="30">
        <f>'[1]Fair Value Bonds'!$F$54</f>
        <v>64.37125999999999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11.678</v>
      </c>
      <c r="D71" s="30">
        <f>'[1]Fair Value Bonds'!$G$54</f>
        <v>65.09083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11.918</v>
      </c>
      <c r="D72" s="30">
        <f>'[1]Fair Value Bonds'!$H$54</f>
        <v>62.63419999999999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9.98</v>
      </c>
      <c r="D74" s="30">
        <f>'[1]Fair Value Bonds'!$D$55</f>
        <v>82.98138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10.201</v>
      </c>
      <c r="D75" s="30">
        <f>'[1]Fair Value Bonds'!$E$55</f>
        <v>83.85875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10.423</v>
      </c>
      <c r="D76" s="30">
        <f>'[1]Fair Value Bonds'!$F$55</f>
        <v>81.24874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10.664</v>
      </c>
      <c r="D77" s="30">
        <f>'[1]Fair Value Bonds'!$G$55</f>
        <v>82.15682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10.923</v>
      </c>
      <c r="D78" s="30">
        <f>'[1]Fair Value Bonds'!$H$55</f>
        <v>79.48977000000001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11.4</v>
      </c>
      <c r="D80" s="30">
        <f>'[1]Fair Value Bonds'!$D$56</f>
        <v>63.049929999999996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11.61</v>
      </c>
      <c r="D81" s="30">
        <f>'[1]Fair Value Bonds'!$E$56</f>
        <v>63.71659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11.818</v>
      </c>
      <c r="D82" s="30">
        <f>'[1]Fair Value Bonds'!$F$56</f>
        <v>61.13796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12.041</v>
      </c>
      <c r="D83" s="30">
        <f>'[1]Fair Value Bonds'!$G$56</f>
        <v>61.821349999999995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12.275</v>
      </c>
      <c r="D84" s="30">
        <f>'[1]Fair Value Bonds'!$H$56</f>
        <v>59.19278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5.437</v>
      </c>
      <c r="D86" s="30">
        <f>'[1]Fair Value Bonds'!$D$57</f>
        <v>105.42822000000001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5.643</v>
      </c>
      <c r="D87" s="30">
        <f>'[1]Fair Value Bonds'!$E$57</f>
        <v>106.54292000000001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5.881</v>
      </c>
      <c r="D88" s="30">
        <f>'[1]Fair Value Bonds'!$F$57</f>
        <v>103.80338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6.237</v>
      </c>
      <c r="D89" s="30">
        <f>'[1]Fair Value Bonds'!$G$57</f>
        <v>104.96342000000001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6.872</v>
      </c>
      <c r="D90" s="30">
        <f>'[1]Fair Value Bonds'!$H$57</f>
        <v>102.15780000000001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11.452</v>
      </c>
      <c r="D92" s="30">
        <f>'[1]Fair Value Bonds'!$D$58</f>
        <v>79.28255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11.666</v>
      </c>
      <c r="D93" s="30">
        <f>'[1]Fair Value Bonds'!$E$58</f>
        <v>80.12082000000001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11.879</v>
      </c>
      <c r="D94" s="30">
        <f>'[1]Fair Value Bonds'!$F$58</f>
        <v>76.58772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12.108</v>
      </c>
      <c r="D95" s="30">
        <f>'[1]Fair Value Bonds'!$G$58</f>
        <v>77.44386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12.348</v>
      </c>
      <c r="D96" s="30">
        <f>'[1]Fair Value Bonds'!$H$58</f>
        <v>73.84471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9.5196</v>
      </c>
      <c r="D98" s="30">
        <f>'[1]Fair Value Bonds'!D60</f>
        <v>93.316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9.750259999999999</v>
      </c>
      <c r="D99" s="30">
        <f>'[1]Fair Value Bonds'!E60</f>
        <v>90.29766000000001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9.96993</v>
      </c>
      <c r="D100" s="30">
        <f>'[1]Fair Value Bonds'!F60</f>
        <v>91.28837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10.21054</v>
      </c>
      <c r="D101" s="30">
        <f>'[1]Fair Value Bonds'!G60</f>
        <v>88.30471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10.48333</v>
      </c>
      <c r="D102" s="30">
        <f>'[1]Fair Value Bonds'!H60</f>
        <v>89.23055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10.369</v>
      </c>
      <c r="D104" s="30">
        <f>'[1]Fair Value Bonds'!$D$61</f>
        <v>87.26537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10.602</v>
      </c>
      <c r="D105" s="30">
        <f>'[1]Fair Value Bonds'!$E$61</f>
        <v>88.18799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10.833</v>
      </c>
      <c r="D106" s="30">
        <f>'[1]Fair Value Bonds'!$F$61</f>
        <v>85.00984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11.08</v>
      </c>
      <c r="D107" s="30">
        <f>'[1]Fair Value Bonds'!$G$61</f>
        <v>85.96021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11.353</v>
      </c>
      <c r="D108" s="30">
        <f>'[1]Fair Value Bonds'!$H$61</f>
        <v>82.71788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12.054</v>
      </c>
      <c r="D110" s="30">
        <f>'[1]Fair Value Bonds'!$D$69</f>
        <v>72.2671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12.333</v>
      </c>
      <c r="D111" s="30">
        <f>'[1]Fair Value Bonds'!$E$69</f>
        <v>73.04921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12.614</v>
      </c>
      <c r="D112" s="30">
        <f>'[1]Fair Value Bonds'!$F$69</f>
        <v>70.09226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12.917</v>
      </c>
      <c r="D113" s="30">
        <f>'[1]Fair Value Bonds'!$G$69</f>
        <v>70.89235000000001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13.241</v>
      </c>
      <c r="D114" s="30">
        <f>'[1]Fair Value Bonds'!$H$69</f>
        <v>67.87722000000001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12.53727</v>
      </c>
      <c r="D116" s="30">
        <f>'[1]Fair Value Bonds'!$D$70</f>
        <v>70.67793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12.802489999999999</v>
      </c>
      <c r="D117" s="30">
        <f>'[1]Fair Value Bonds'!$E$70</f>
        <v>71.44334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13.072230000000001</v>
      </c>
      <c r="D118" s="30">
        <f>'[1]Fair Value Bonds'!$F$70</f>
        <v>67.98577999999999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13.353470000000002</v>
      </c>
      <c r="D119" s="30">
        <f>'[1]Fair Value Bonds'!$G$70</f>
        <v>68.76222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13.66518</v>
      </c>
      <c r="D120" s="30">
        <f>'[1]Fair Value Bonds'!$H$70</f>
        <v>65.24170000000001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150.77679</v>
      </c>
      <c r="D122" s="30">
        <f>'[1]Neutron Test'!F140</f>
        <v>150.77679</v>
      </c>
    </row>
    <row r="123" spans="1:4" ht="10.5" customHeight="1">
      <c r="A123" s="21">
        <f>'[1]Neutron Test'!A141:B141</f>
        <v>44413</v>
      </c>
      <c r="B123" s="22"/>
      <c r="C123" s="23">
        <f>D123</f>
        <v>150.87831</v>
      </c>
      <c r="D123" s="30">
        <f>'[1]Neutron Test'!F141</f>
        <v>150.87831</v>
      </c>
    </row>
    <row r="124" spans="1:4" ht="10.5" customHeight="1">
      <c r="A124" s="21">
        <f>'[1]Neutron Test'!A142:B142</f>
        <v>44504</v>
      </c>
      <c r="B124" s="22"/>
      <c r="C124" s="23">
        <f>D124</f>
        <v>152.56789</v>
      </c>
      <c r="D124" s="30">
        <f>'[1]Neutron Test'!F142</f>
        <v>152.56789</v>
      </c>
    </row>
    <row r="125" spans="1:4" ht="10.5" customHeight="1">
      <c r="A125" s="21">
        <f>'[1]Neutron Test'!A143:B143</f>
        <v>44595</v>
      </c>
      <c r="B125" s="22"/>
      <c r="C125" s="23">
        <f>D125</f>
        <v>152.75064</v>
      </c>
      <c r="D125" s="30">
        <f>'[1]Neutron Test'!F143</f>
        <v>152.75064</v>
      </c>
    </row>
    <row r="126" spans="1:4" ht="10.5" customHeight="1">
      <c r="A126" s="21">
        <f>'[1]Neutron Test'!A144:B144</f>
        <v>44686</v>
      </c>
      <c r="B126" s="22"/>
      <c r="C126" s="23">
        <f>D126</f>
        <v>154.39042999999998</v>
      </c>
      <c r="D126" s="30">
        <f>'[1]Neutron Test'!F144</f>
        <v>154.39042999999998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108.83866</v>
      </c>
      <c r="D128" s="30">
        <f>'[1]Fair Value Bonds'!D77</f>
        <v>108.83866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110.01658</v>
      </c>
      <c r="D129" s="30">
        <f>'[1]Fair Value Bonds'!E77</f>
        <v>110.01658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110.09813</v>
      </c>
      <c r="D130" s="30">
        <f>'[1]Fair Value Bonds'!F77</f>
        <v>110.09813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111.35404</v>
      </c>
      <c r="D131" s="30">
        <f>'[1]Fair Value Bonds'!G77</f>
        <v>111.35404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111.37543000000001</v>
      </c>
      <c r="D132" s="30">
        <f>'[1]Fair Value Bonds'!H77</f>
        <v>111.37543000000001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104.49343</v>
      </c>
      <c r="D134" s="30">
        <f>C134</f>
        <v>104.49343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105.62437</v>
      </c>
      <c r="D135" s="30">
        <f>C135</f>
        <v>105.62437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105.58247999999999</v>
      </c>
      <c r="D136" s="30">
        <f>C136</f>
        <v>105.58247999999999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106.78681999999999</v>
      </c>
      <c r="D137" s="30">
        <f>C137</f>
        <v>106.78681999999999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106.67903999999999</v>
      </c>
      <c r="D138" s="30">
        <f>C138</f>
        <v>106.67903999999999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116.25220999999999</v>
      </c>
      <c r="D140" s="30">
        <f>'[1]Neutron Test'!F158</f>
        <v>116.25220999999999</v>
      </c>
    </row>
    <row r="141" spans="1:4" ht="10.5" customHeight="1">
      <c r="A141" s="21">
        <f>'[1]Neutron Test'!A159:B159</f>
        <v>44413</v>
      </c>
      <c r="B141" s="22"/>
      <c r="C141" s="23">
        <f>D141</f>
        <v>115.78866000000001</v>
      </c>
      <c r="D141" s="30">
        <f>'[1]Neutron Test'!F159</f>
        <v>115.78866000000001</v>
      </c>
    </row>
    <row r="142" spans="1:4" ht="10.5" customHeight="1">
      <c r="A142" s="21">
        <f>'[1]Neutron Test'!A160:B160</f>
        <v>44504</v>
      </c>
      <c r="B142" s="22"/>
      <c r="C142" s="23">
        <f>D142</f>
        <v>117.08551</v>
      </c>
      <c r="D142" s="30">
        <f>'[1]Neutron Test'!F160</f>
        <v>117.08551</v>
      </c>
    </row>
    <row r="143" spans="1:4" ht="10.5" customHeight="1">
      <c r="A143" s="21">
        <f>'[1]Neutron Test'!A161:B161</f>
        <v>44595</v>
      </c>
      <c r="B143" s="22"/>
      <c r="C143" s="23">
        <f>D143</f>
        <v>116.66899</v>
      </c>
      <c r="D143" s="30">
        <f>'[1]Neutron Test'!F161</f>
        <v>116.66899</v>
      </c>
    </row>
    <row r="144" spans="1:4" ht="10.5" customHeight="1">
      <c r="A144" s="21">
        <f>'[1]Neutron Test'!A162:B162</f>
        <v>44686</v>
      </c>
      <c r="B144" s="22"/>
      <c r="C144" s="23">
        <f>D144</f>
        <v>117.92112999999999</v>
      </c>
      <c r="D144" s="30">
        <f>'[1]Neutron Test'!F162</f>
        <v>117.92112999999999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11.48232</v>
      </c>
      <c r="D146" s="30">
        <f>'[1]Fair Value Bonds'!D62</f>
        <v>83.50916000000001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11.71981</v>
      </c>
      <c r="D147" s="30">
        <f>'[1]Fair Value Bonds'!E62</f>
        <v>79.88653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11.944230000000001</v>
      </c>
      <c r="D148" s="30">
        <f>'[1]Fair Value Bonds'!F62</f>
        <v>80.76339999999999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12.186729999999999</v>
      </c>
      <c r="D149" s="30">
        <f>'[1]Fair Value Bonds'!G62</f>
        <v>77.16172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12.45064</v>
      </c>
      <c r="D150" s="30">
        <f>'[1]Fair Value Bonds'!H62</f>
        <v>77.97027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108.31644</v>
      </c>
      <c r="D152" s="30">
        <f>'[1]Neutron Test'!F170</f>
        <v>108.31644</v>
      </c>
    </row>
    <row r="153" spans="1:4" ht="10.5" customHeight="1">
      <c r="A153" s="21">
        <f>'[1]Neutron Test'!A171:B171</f>
        <v>44413</v>
      </c>
      <c r="B153" s="22"/>
      <c r="C153" s="23">
        <f>D153</f>
        <v>107.56115</v>
      </c>
      <c r="D153" s="30">
        <f>'[1]Neutron Test'!F171</f>
        <v>107.56115</v>
      </c>
    </row>
    <row r="154" spans="1:4" ht="10.5" customHeight="1">
      <c r="A154" s="21">
        <f>'[1]Neutron Test'!A172:B172</f>
        <v>44504</v>
      </c>
      <c r="B154" s="22"/>
      <c r="C154" s="23">
        <f>D154</f>
        <v>108.76581</v>
      </c>
      <c r="D154" s="30">
        <f>'[1]Neutron Test'!F172</f>
        <v>108.76581</v>
      </c>
    </row>
    <row r="155" spans="1:4" ht="10.5" customHeight="1">
      <c r="A155" s="21">
        <f>'[1]Neutron Test'!A173:B173</f>
        <v>44595</v>
      </c>
      <c r="B155" s="22"/>
      <c r="C155" s="23">
        <f>D155</f>
        <v>108.05891999999999</v>
      </c>
      <c r="D155" s="30">
        <f>'[1]Neutron Test'!F173</f>
        <v>108.05891999999999</v>
      </c>
    </row>
    <row r="156" spans="1:4" ht="10.5" customHeight="1">
      <c r="A156" s="21">
        <f>'[1]Neutron Test'!A174:B174</f>
        <v>44686</v>
      </c>
      <c r="B156" s="22"/>
      <c r="C156" s="23">
        <f>D156</f>
        <v>109.21867</v>
      </c>
      <c r="D156" s="30">
        <f>'[1]Neutron Test'!F174</f>
        <v>109.21867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139.31144</v>
      </c>
      <c r="D158" s="30">
        <f>'[1]Neutron Test'!F176</f>
        <v>139.31144</v>
      </c>
    </row>
    <row r="159" spans="1:4" ht="10.5" customHeight="1">
      <c r="A159" s="21">
        <f>'[1]Neutron Test'!A177:B177</f>
        <v>44413</v>
      </c>
      <c r="B159" s="22"/>
      <c r="C159" s="23">
        <f>D159</f>
        <v>140.81942999999998</v>
      </c>
      <c r="D159" s="30">
        <f>'[1]Neutron Test'!F177</f>
        <v>140.81942999999998</v>
      </c>
    </row>
    <row r="160" spans="1:4" ht="10.5" customHeight="1">
      <c r="A160" s="21">
        <f>'[1]Neutron Test'!A178:B178</f>
        <v>44504</v>
      </c>
      <c r="B160" s="22"/>
      <c r="C160" s="23">
        <f>D160</f>
        <v>140.3891</v>
      </c>
      <c r="D160" s="30">
        <f>'[1]Neutron Test'!F178</f>
        <v>140.3891</v>
      </c>
    </row>
    <row r="161" spans="1:4" ht="10.5" customHeight="1">
      <c r="A161" s="21">
        <f>'[1]Neutron Test'!A179:B179</f>
        <v>44595</v>
      </c>
      <c r="B161" s="22"/>
      <c r="C161" s="23">
        <f>D161</f>
        <v>141.99071</v>
      </c>
      <c r="D161" s="30">
        <f>'[1]Neutron Test'!F179</f>
        <v>141.99071</v>
      </c>
    </row>
    <row r="162" spans="1:4" ht="10.5" customHeight="1">
      <c r="A162" s="21">
        <f>'[1]Neutron Test'!A180:B180</f>
        <v>44686</v>
      </c>
      <c r="B162" s="22"/>
      <c r="C162" s="23">
        <f>D162</f>
        <v>141.48492</v>
      </c>
      <c r="D162" s="30">
        <f>'[1]Neutron Test'!F180</f>
        <v>141.48492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320.72614</v>
      </c>
      <c r="D164" s="30">
        <f>'[1]Neutron Test'!F182</f>
        <v>320.72614</v>
      </c>
    </row>
    <row r="165" spans="1:4" ht="10.5" customHeight="1">
      <c r="A165" s="21">
        <f>'[1]Neutron Test'!A183:B183</f>
        <v>44413</v>
      </c>
      <c r="B165" s="22"/>
      <c r="C165" s="23">
        <f>D165</f>
        <v>316.19483</v>
      </c>
      <c r="D165" s="30">
        <f>'[1]Neutron Test'!F183</f>
        <v>316.19483</v>
      </c>
    </row>
    <row r="166" spans="1:4" ht="10.5" customHeight="1">
      <c r="A166" s="21">
        <f>'[1]Neutron Test'!A184:B184</f>
        <v>44504</v>
      </c>
      <c r="B166" s="22"/>
      <c r="C166" s="23">
        <f>D166</f>
        <v>319.73618</v>
      </c>
      <c r="D166" s="30">
        <f>'[1]Neutron Test'!F184</f>
        <v>319.73618</v>
      </c>
    </row>
    <row r="167" spans="1:4" ht="10.5" customHeight="1">
      <c r="A167" s="21">
        <f>'[1]Neutron Test'!A185:B185</f>
        <v>44595</v>
      </c>
      <c r="B167" s="22"/>
      <c r="C167" s="23">
        <f>D167</f>
        <v>315.2849</v>
      </c>
      <c r="D167" s="30">
        <f>'[1]Neutron Test'!F185</f>
        <v>315.2849</v>
      </c>
    </row>
    <row r="168" spans="1:4" ht="10.5" customHeight="1">
      <c r="A168" s="21">
        <f>'[1]Neutron Test'!A186:B186</f>
        <v>44686</v>
      </c>
      <c r="B168" s="22"/>
      <c r="C168" s="23">
        <f>D168</f>
        <v>318.66791</v>
      </c>
      <c r="D168" s="30">
        <f>'[1]Neutron Test'!F186</f>
        <v>318.66791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231.31897</v>
      </c>
      <c r="D170" s="30">
        <f>'[1]Neutron Test'!F188</f>
        <v>231.31897</v>
      </c>
    </row>
    <row r="171" spans="1:4" ht="10.5" customHeight="1">
      <c r="A171" s="21">
        <f>'[1]Neutron Test'!A189:B189</f>
        <v>44413</v>
      </c>
      <c r="B171" s="22"/>
      <c r="C171" s="23">
        <f>D171</f>
        <v>229.57197</v>
      </c>
      <c r="D171" s="30">
        <f>'[1]Neutron Test'!F189</f>
        <v>229.57197</v>
      </c>
    </row>
    <row r="172" spans="1:4" ht="10.5" customHeight="1">
      <c r="A172" s="21">
        <f>'[1]Neutron Test'!A190:B190</f>
        <v>44504</v>
      </c>
      <c r="B172" s="22"/>
      <c r="C172" s="23">
        <f>D172</f>
        <v>232.1428</v>
      </c>
      <c r="D172" s="30">
        <f>'[1]Neutron Test'!F190</f>
        <v>232.1428</v>
      </c>
    </row>
    <row r="173" spans="1:4" ht="10.5" customHeight="1">
      <c r="A173" s="21">
        <f>'[1]Neutron Test'!A191:B191</f>
        <v>44595</v>
      </c>
      <c r="B173" s="22"/>
      <c r="C173" s="23">
        <f>D173</f>
        <v>230.4893</v>
      </c>
      <c r="D173" s="30">
        <f>'[1]Neutron Test'!F191</f>
        <v>230.4893</v>
      </c>
    </row>
    <row r="174" spans="1:4" ht="10.5" customHeight="1">
      <c r="A174" s="21">
        <f>'[1]Neutron Test'!A192:B192</f>
        <v>44686</v>
      </c>
      <c r="B174" s="22"/>
      <c r="C174" s="23">
        <f>D174</f>
        <v>232.96307000000002</v>
      </c>
      <c r="D174" s="30">
        <f>'[1]Neutron Test'!F192</f>
        <v>232.96307000000002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200.73582000000002</v>
      </c>
      <c r="D176" s="30">
        <f>'[1]Neutron Test'!F194</f>
        <v>200.73582000000002</v>
      </c>
    </row>
    <row r="177" spans="1:4" ht="10.5" customHeight="1">
      <c r="A177" s="21">
        <f>'[1]Neutron Test'!A195:B195</f>
        <v>44413</v>
      </c>
      <c r="B177" s="22"/>
      <c r="C177" s="23">
        <f>D177</f>
        <v>202.9084</v>
      </c>
      <c r="D177" s="30">
        <f>'[1]Neutron Test'!F195</f>
        <v>202.9084</v>
      </c>
    </row>
    <row r="178" spans="1:4" ht="10.5" customHeight="1">
      <c r="A178" s="21">
        <f>'[1]Neutron Test'!A196:B196</f>
        <v>44504</v>
      </c>
      <c r="B178" s="22"/>
      <c r="C178" s="23">
        <f>D178</f>
        <v>202.44042000000002</v>
      </c>
      <c r="D178" s="30">
        <f>'[1]Neutron Test'!F196</f>
        <v>202.44042000000002</v>
      </c>
    </row>
    <row r="179" spans="1:4" ht="10.5" customHeight="1">
      <c r="A179" s="21">
        <f>'[1]Neutron Test'!A197:B197</f>
        <v>44595</v>
      </c>
      <c r="B179" s="22"/>
      <c r="C179" s="23">
        <f>D179</f>
        <v>204.74972</v>
      </c>
      <c r="D179" s="30">
        <f>'[1]Neutron Test'!F197</f>
        <v>204.74972</v>
      </c>
    </row>
    <row r="180" spans="1:4" ht="10.5" customHeight="1">
      <c r="A180" s="21">
        <f>'[1]Neutron Test'!A198:B198</f>
        <v>44686</v>
      </c>
      <c r="B180" s="22"/>
      <c r="C180" s="23">
        <f>D180</f>
        <v>204.15097000000003</v>
      </c>
      <c r="D180" s="30">
        <f>'[1]Neutron Test'!F198</f>
        <v>204.15097000000003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171.79865</v>
      </c>
      <c r="D182" s="30">
        <f>'[1]Neutron Test'!F200</f>
        <v>171.79865</v>
      </c>
    </row>
    <row r="183" spans="1:4" ht="10.5" customHeight="1">
      <c r="A183" s="21">
        <f>'[1]Neutron Test'!A201:B201</f>
        <v>44413</v>
      </c>
      <c r="B183" s="22"/>
      <c r="C183" s="23">
        <f>D183</f>
        <v>171.32621</v>
      </c>
      <c r="D183" s="30">
        <f>'[1]Neutron Test'!F201</f>
        <v>171.32621</v>
      </c>
    </row>
    <row r="184" spans="1:4" ht="10.5" customHeight="1">
      <c r="A184" s="21">
        <f>'[1]Neutron Test'!A202:B202</f>
        <v>44504</v>
      </c>
      <c r="B184" s="22"/>
      <c r="C184" s="23">
        <f>D184</f>
        <v>173.24501999999998</v>
      </c>
      <c r="D184" s="30">
        <f>'[1]Neutron Test'!F202</f>
        <v>173.24501999999998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11.52857</v>
      </c>
      <c r="D188" s="30">
        <f>'[1]Fair Value Bonds'!D63</f>
        <v>80.17273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11.757249999999999</v>
      </c>
      <c r="D189" s="30">
        <f>'[1]Fair Value Bonds'!E63</f>
        <v>76.63999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11.97308</v>
      </c>
      <c r="D190" s="30">
        <f>'[1]Fair Value Bonds'!F63</f>
        <v>77.48127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12.20611</v>
      </c>
      <c r="D191" s="30">
        <f>'[1]Fair Value Bonds'!G63</f>
        <v>73.96804999999999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12.459340000000001</v>
      </c>
      <c r="D192" s="30">
        <f>'[1]Fair Value Bonds'!H63</f>
        <v>74.74307999999999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11.37967</v>
      </c>
      <c r="D194" s="30">
        <f>'[1]Fair Value Bonds'!D59</f>
        <v>81.45404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11.62262</v>
      </c>
      <c r="D195" s="30">
        <f>'[1]Fair Value Bonds'!E59</f>
        <v>78.06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11.852559999999999</v>
      </c>
      <c r="D196" s="30">
        <f>'[1]Fair Value Bonds'!F59</f>
        <v>78.91677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12.10118</v>
      </c>
      <c r="D197" s="30">
        <f>'[1]Fair Value Bonds'!G59</f>
        <v>75.54467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12.37247</v>
      </c>
      <c r="D198" s="30">
        <f>'[1]Fair Value Bonds'!H59</f>
        <v>76.33635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9.5196</v>
      </c>
      <c r="D200" s="30">
        <f>'[1]Fair Value Bonds'!D60</f>
        <v>93.316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9.750259999999999</v>
      </c>
      <c r="D201" s="30">
        <f>'[1]Fair Value Bonds'!E60</f>
        <v>90.29766000000001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9.96993</v>
      </c>
      <c r="D202" s="30">
        <f>'[1]Fair Value Bonds'!F60</f>
        <v>91.28837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10.21054</v>
      </c>
      <c r="D203" s="30">
        <f>'[1]Fair Value Bonds'!G60</f>
        <v>88.30471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10.48333</v>
      </c>
      <c r="D204" s="36">
        <f>'[1]Fair Value Bonds'!H60</f>
        <v>89.23055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11.11249</v>
      </c>
      <c r="D206" s="30">
        <f>'[1]Fair Value Bonds'!D64</f>
        <v>86.09767000000001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11.35208</v>
      </c>
      <c r="D207" s="30">
        <f>'[1]Fair Value Bonds'!E64</f>
        <v>87.00802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11.59086</v>
      </c>
      <c r="D208" s="30">
        <f>'[1]Fair Value Bonds'!F64</f>
        <v>83.48728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11.848889999999999</v>
      </c>
      <c r="D209" s="30">
        <f>'[1]Fair Value Bonds'!G64</f>
        <v>84.42056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12.12152</v>
      </c>
      <c r="D210" s="36">
        <f>'[1]Fair Value Bonds'!H64</f>
        <v>80.83165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2021-03-29T13:37:23Z</dcterms:created>
  <dcterms:modified xsi:type="dcterms:W3CDTF">2021-03-29T13:38:01Z</dcterms:modified>
  <cp:category/>
  <cp:version/>
  <cp:contentType/>
  <cp:contentStatus/>
</cp:coreProperties>
</file>