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<sst xmlns="http://schemas.openxmlformats.org/spreadsheetml/2006/main" count="36" uniqueCount="35">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</sst>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150.77134</v>
          </cell>
        </row>
        <row r="141">
          <cell r="A141">
            <v>44413</v>
          </cell>
          <cell r="F141">
            <v>150.87339</v>
          </cell>
        </row>
        <row r="142">
          <cell r="A142">
            <v>44504</v>
          </cell>
          <cell r="F142">
            <v>152.57212</v>
          </cell>
        </row>
        <row r="143">
          <cell r="A143">
            <v>44595</v>
          </cell>
          <cell r="F143">
            <v>152.76119</v>
          </cell>
        </row>
        <row r="144">
          <cell r="A144">
            <v>44686</v>
          </cell>
          <cell r="F144">
            <v>154.40828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115.55390999999999</v>
          </cell>
        </row>
        <row r="159">
          <cell r="A159">
            <v>44413</v>
          </cell>
          <cell r="F159">
            <v>115.08328000000002</v>
          </cell>
        </row>
        <row r="160">
          <cell r="A160">
            <v>44504</v>
          </cell>
          <cell r="F160">
            <v>116.37934999999999</v>
          </cell>
        </row>
        <row r="161">
          <cell r="A161">
            <v>44595</v>
          </cell>
          <cell r="F161">
            <v>115.95949999999999</v>
          </cell>
        </row>
        <row r="162">
          <cell r="A162">
            <v>44686</v>
          </cell>
          <cell r="F162">
            <v>117.20944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108.38079</v>
          </cell>
        </row>
        <row r="171">
          <cell r="A171">
            <v>44413</v>
          </cell>
          <cell r="F171">
            <v>107.62666</v>
          </cell>
        </row>
        <row r="172">
          <cell r="A172">
            <v>44504</v>
          </cell>
          <cell r="F172">
            <v>108.83864999999999</v>
          </cell>
        </row>
        <row r="173">
          <cell r="A173">
            <v>44595</v>
          </cell>
          <cell r="F173">
            <v>108.13724</v>
          </cell>
        </row>
        <row r="174">
          <cell r="A174">
            <v>44686</v>
          </cell>
          <cell r="F174">
            <v>109.30286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139.39311999999998</v>
          </cell>
        </row>
        <row r="177">
          <cell r="A177">
            <v>44413</v>
          </cell>
          <cell r="F177">
            <v>140.90255</v>
          </cell>
        </row>
        <row r="178">
          <cell r="A178">
            <v>44504</v>
          </cell>
          <cell r="F178">
            <v>140.48162</v>
          </cell>
        </row>
        <row r="179">
          <cell r="A179">
            <v>44595</v>
          </cell>
          <cell r="F179">
            <v>142.09014</v>
          </cell>
        </row>
        <row r="180">
          <cell r="A180">
            <v>44686</v>
          </cell>
          <cell r="F180">
            <v>141.59202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321.15607</v>
          </cell>
        </row>
        <row r="183">
          <cell r="A183">
            <v>44413</v>
          </cell>
          <cell r="F183">
            <v>316.63063</v>
          </cell>
        </row>
        <row r="184">
          <cell r="A184">
            <v>44504</v>
          </cell>
          <cell r="F184">
            <v>320.19615</v>
          </cell>
        </row>
        <row r="185">
          <cell r="A185">
            <v>44595</v>
          </cell>
          <cell r="F185">
            <v>315.76297</v>
          </cell>
        </row>
        <row r="186">
          <cell r="A186">
            <v>44686</v>
          </cell>
          <cell r="F186">
            <v>319.16608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230.98834</v>
          </cell>
        </row>
        <row r="189">
          <cell r="A189">
            <v>44413</v>
          </cell>
          <cell r="F189">
            <v>229.2388</v>
          </cell>
        </row>
        <row r="190">
          <cell r="A190">
            <v>44504</v>
          </cell>
          <cell r="F190">
            <v>231.81993</v>
          </cell>
        </row>
        <row r="191">
          <cell r="A191">
            <v>44595</v>
          </cell>
          <cell r="F191">
            <v>230.17197000000002</v>
          </cell>
        </row>
        <row r="192">
          <cell r="A192">
            <v>44686</v>
          </cell>
          <cell r="F192">
            <v>232.65326000000002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200.82617</v>
          </cell>
        </row>
        <row r="195">
          <cell r="A195">
            <v>44413</v>
          </cell>
          <cell r="F195">
            <v>203.00045</v>
          </cell>
        </row>
        <row r="196">
          <cell r="A196">
            <v>44504</v>
          </cell>
          <cell r="F196">
            <v>202.54579999999999</v>
          </cell>
        </row>
        <row r="197">
          <cell r="A197">
            <v>44595</v>
          </cell>
          <cell r="F197">
            <v>204.8647</v>
          </cell>
        </row>
        <row r="198">
          <cell r="A198">
            <v>44686</v>
          </cell>
          <cell r="F198">
            <v>204.27669000000003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171.77644</v>
          </cell>
        </row>
        <row r="201">
          <cell r="A201">
            <v>44413</v>
          </cell>
          <cell r="F201">
            <v>171.30446</v>
          </cell>
        </row>
        <row r="202">
          <cell r="A202">
            <v>44504</v>
          </cell>
          <cell r="F202">
            <v>173.23349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7.61575</v>
          </cell>
          <cell r="E9">
            <v>7.82302</v>
          </cell>
          <cell r="F9">
            <v>8.02843</v>
          </cell>
          <cell r="G9">
            <v>8.25769</v>
          </cell>
          <cell r="H9">
            <v>8.534120000000001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11.12092</v>
          </cell>
          <cell r="E14">
            <v>11.33553</v>
          </cell>
          <cell r="F14">
            <v>11.54772</v>
          </cell>
          <cell r="G14">
            <v>11.77166</v>
          </cell>
          <cell r="H14">
            <v>12.01517</v>
          </cell>
        </row>
        <row r="15">
          <cell r="D15">
            <v>10.08501</v>
          </cell>
          <cell r="E15">
            <v>10.310690000000001</v>
          </cell>
          <cell r="F15">
            <v>10.53608</v>
          </cell>
          <cell r="G15">
            <v>10.78148</v>
          </cell>
          <cell r="H15">
            <v>11.0451</v>
          </cell>
        </row>
        <row r="16">
          <cell r="D16">
            <v>11.485339999999999</v>
          </cell>
          <cell r="E16">
            <v>11.69882</v>
          </cell>
          <cell r="F16">
            <v>11.909550000000001</v>
          </cell>
          <cell r="G16">
            <v>12.13584</v>
          </cell>
          <cell r="H16">
            <v>12.37267</v>
          </cell>
        </row>
        <row r="17">
          <cell r="D17">
            <v>5.4264399999999995</v>
          </cell>
          <cell r="E17">
            <v>5.62974</v>
          </cell>
          <cell r="F17">
            <v>5.86035</v>
          </cell>
          <cell r="G17">
            <v>6.20692</v>
          </cell>
          <cell r="H17">
            <v>6.82624</v>
          </cell>
        </row>
        <row r="18">
          <cell r="D18">
            <v>11.5318</v>
          </cell>
          <cell r="E18">
            <v>11.74982</v>
          </cell>
          <cell r="F18">
            <v>11.96533</v>
          </cell>
          <cell r="G18">
            <v>12.1976</v>
          </cell>
          <cell r="H18">
            <v>12.44109</v>
          </cell>
        </row>
        <row r="19">
          <cell r="D19">
            <v>11.46312</v>
          </cell>
          <cell r="E19">
            <v>11.709700000000002</v>
          </cell>
          <cell r="F19">
            <v>11.94241</v>
          </cell>
          <cell r="G19">
            <v>12.194420000000001</v>
          </cell>
          <cell r="H19">
            <v>12.469230000000001</v>
          </cell>
        </row>
        <row r="20">
          <cell r="D20">
            <v>9.62926</v>
          </cell>
          <cell r="E20">
            <v>9.86505</v>
          </cell>
          <cell r="F20">
            <v>10.08885</v>
          </cell>
          <cell r="G20">
            <v>10.33447</v>
          </cell>
          <cell r="H20">
            <v>10.61251</v>
          </cell>
        </row>
        <row r="21">
          <cell r="D21">
            <v>10.47895</v>
          </cell>
          <cell r="E21">
            <v>10.715729999999999</v>
          </cell>
          <cell r="F21">
            <v>10.95154</v>
          </cell>
          <cell r="G21">
            <v>11.203240000000001</v>
          </cell>
          <cell r="H21">
            <v>11.48106</v>
          </cell>
        </row>
        <row r="22">
          <cell r="D22">
            <v>11.561</v>
          </cell>
          <cell r="E22">
            <v>11.80197</v>
          </cell>
          <cell r="F22">
            <v>12.02904</v>
          </cell>
          <cell r="G22">
            <v>12.27479</v>
          </cell>
          <cell r="H22">
            <v>12.54209</v>
          </cell>
        </row>
        <row r="23">
          <cell r="D23">
            <v>11.61282</v>
          </cell>
          <cell r="E23">
            <v>11.845279999999999</v>
          </cell>
          <cell r="F23">
            <v>12.06409</v>
          </cell>
          <cell r="G23">
            <v>12.300740000000001</v>
          </cell>
          <cell r="H23">
            <v>12.55775</v>
          </cell>
        </row>
        <row r="24">
          <cell r="D24">
            <v>11.19618</v>
          </cell>
          <cell r="E24">
            <v>11.43936</v>
          </cell>
          <cell r="F24">
            <v>11.68096</v>
          </cell>
          <cell r="G24">
            <v>11.942450000000001</v>
          </cell>
          <cell r="H24">
            <v>12.21856</v>
          </cell>
        </row>
        <row r="29">
          <cell r="D29">
            <v>12.13533</v>
          </cell>
          <cell r="E29">
            <v>12.41784</v>
          </cell>
          <cell r="F29">
            <v>12.701670000000002</v>
          </cell>
          <cell r="G29">
            <v>13.0084</v>
          </cell>
          <cell r="H29">
            <v>13.33653</v>
          </cell>
        </row>
        <row r="30">
          <cell r="D30">
            <v>12.61891</v>
          </cell>
          <cell r="E30">
            <v>12.887960000000001</v>
          </cell>
          <cell r="F30">
            <v>13.16098</v>
          </cell>
          <cell r="G30">
            <v>13.445979999999999</v>
          </cell>
          <cell r="H30">
            <v>13.76183</v>
          </cell>
        </row>
        <row r="49">
          <cell r="D49">
            <v>117.02623999999999</v>
          </cell>
          <cell r="E49">
            <v>112.98368</v>
          </cell>
          <cell r="F49">
            <v>114.22973999999999</v>
          </cell>
          <cell r="G49">
            <v>110.22972</v>
          </cell>
          <cell r="H49">
            <v>111.39104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65.62964</v>
          </cell>
          <cell r="E54">
            <v>66.32383</v>
          </cell>
          <cell r="F54">
            <v>63.91474</v>
          </cell>
          <cell r="G54">
            <v>64.63188</v>
          </cell>
          <cell r="H54">
            <v>62.1734</v>
          </cell>
        </row>
        <row r="55">
          <cell r="D55">
            <v>82.41744</v>
          </cell>
          <cell r="E55">
            <v>83.28916</v>
          </cell>
          <cell r="F55">
            <v>80.67788999999999</v>
          </cell>
          <cell r="G55">
            <v>81.58282</v>
          </cell>
          <cell r="H55">
            <v>78.91346999999999</v>
          </cell>
        </row>
        <row r="56">
          <cell r="D56">
            <v>62.59773</v>
          </cell>
          <cell r="E56">
            <v>63.259829999999994</v>
          </cell>
          <cell r="F56">
            <v>60.679930000000006</v>
          </cell>
          <cell r="G56">
            <v>61.36066</v>
          </cell>
          <cell r="H56">
            <v>58.730059999999995</v>
          </cell>
        </row>
        <row r="57">
          <cell r="D57">
            <v>105.44708</v>
          </cell>
          <cell r="E57">
            <v>106.56238</v>
          </cell>
          <cell r="F57">
            <v>103.82937999999999</v>
          </cell>
          <cell r="G57">
            <v>104.99392999999999</v>
          </cell>
          <cell r="H57">
            <v>102.19344</v>
          </cell>
        </row>
        <row r="58">
          <cell r="D58">
            <v>78.75474</v>
          </cell>
          <cell r="E58">
            <v>79.58771999999999</v>
          </cell>
          <cell r="F58">
            <v>76.05347</v>
          </cell>
          <cell r="G58">
            <v>76.90675</v>
          </cell>
          <cell r="H58">
            <v>73.30536</v>
          </cell>
        </row>
        <row r="59">
          <cell r="D59">
            <v>80.94953000000001</v>
          </cell>
          <cell r="E59">
            <v>77.55043</v>
          </cell>
          <cell r="F59">
            <v>78.4064</v>
          </cell>
          <cell r="G59">
            <v>75.03179</v>
          </cell>
          <cell r="H59">
            <v>75.82159</v>
          </cell>
        </row>
        <row r="60">
          <cell r="D60">
            <v>92.71558</v>
          </cell>
          <cell r="E60">
            <v>89.69126</v>
          </cell>
          <cell r="F60">
            <v>90.6809</v>
          </cell>
          <cell r="G60">
            <v>87.69408</v>
          </cell>
          <cell r="H60">
            <v>88.61766</v>
          </cell>
        </row>
        <row r="61">
          <cell r="D61">
            <v>86.63075</v>
          </cell>
          <cell r="E61">
            <v>87.54707</v>
          </cell>
          <cell r="F61">
            <v>84.36708</v>
          </cell>
          <cell r="G61">
            <v>85.31366</v>
          </cell>
          <cell r="H61">
            <v>82.06849000000001</v>
          </cell>
        </row>
        <row r="62">
          <cell r="D62">
            <v>83.00358</v>
          </cell>
          <cell r="E62">
            <v>79.37589</v>
          </cell>
          <cell r="F62">
            <v>80.25205</v>
          </cell>
          <cell r="G62">
            <v>76.64794</v>
          </cell>
          <cell r="H62">
            <v>77.45465</v>
          </cell>
        </row>
        <row r="63">
          <cell r="D63">
            <v>79.63038</v>
          </cell>
          <cell r="E63">
            <v>76.0922</v>
          </cell>
          <cell r="F63">
            <v>76.93215</v>
          </cell>
          <cell r="G63">
            <v>73.41588</v>
          </cell>
          <cell r="H63">
            <v>74.18859</v>
          </cell>
        </row>
        <row r="64">
          <cell r="D64">
            <v>85.58393</v>
          </cell>
          <cell r="E64">
            <v>86.48913</v>
          </cell>
          <cell r="F64">
            <v>82.9679</v>
          </cell>
          <cell r="G64">
            <v>83.89872</v>
          </cell>
          <cell r="H64">
            <v>80.30814</v>
          </cell>
        </row>
        <row r="69">
          <cell r="D69">
            <v>71.86146</v>
          </cell>
          <cell r="E69">
            <v>72.63949</v>
          </cell>
          <cell r="F69">
            <v>69.6823</v>
          </cell>
          <cell r="G69">
            <v>70.48054</v>
          </cell>
          <cell r="H69">
            <v>67.46423</v>
          </cell>
        </row>
        <row r="70">
          <cell r="D70">
            <v>70.23277999999999</v>
          </cell>
          <cell r="E70">
            <v>70.99354</v>
          </cell>
          <cell r="F70">
            <v>67.53525</v>
          </cell>
          <cell r="G70">
            <v>68.30931</v>
          </cell>
          <cell r="H70">
            <v>64.78712</v>
          </cell>
        </row>
        <row r="72">
          <cell r="D72">
            <v>103.26438</v>
          </cell>
          <cell r="E72">
            <v>104.38244999999999</v>
          </cell>
          <cell r="F72">
            <v>104.33296000000001</v>
          </cell>
          <cell r="G72">
            <v>105.52735</v>
          </cell>
          <cell r="H72">
            <v>105.41100999999999</v>
          </cell>
        </row>
        <row r="77">
          <cell r="D77">
            <v>108.57302</v>
          </cell>
          <cell r="E77">
            <v>109.74847000000001</v>
          </cell>
          <cell r="F77">
            <v>109.83368</v>
          </cell>
          <cell r="G77">
            <v>111.09109</v>
          </cell>
          <cell r="H77">
            <v>111.11487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738.9582649675107</v>
          </cell>
          <cell r="E9">
            <v>746.6975265746373</v>
          </cell>
          <cell r="F9">
            <v>755.0127103292778</v>
          </cell>
          <cell r="G9">
            <v>763.4776869419776</v>
          </cell>
        </row>
        <row r="10">
          <cell r="D10">
            <v>780.7609728478419</v>
          </cell>
          <cell r="E10">
            <v>788.9380427961289</v>
          </cell>
          <cell r="F10">
            <v>797.7236146822044</v>
          </cell>
          <cell r="G10">
            <v>806.6674531756494</v>
          </cell>
        </row>
        <row r="11">
          <cell r="D11">
            <v>747.4880775416946</v>
          </cell>
          <cell r="E11">
            <v>755.3166736269656</v>
          </cell>
          <cell r="F11">
            <v>763.7278397425991</v>
          </cell>
          <cell r="G11">
            <v>772.2905277787639</v>
          </cell>
        </row>
        <row r="13">
          <cell r="D13">
            <v>778.4297316993891</v>
          </cell>
          <cell r="E13">
            <v>786.5823860805561</v>
          </cell>
          <cell r="F13">
            <v>795.3417254993262</v>
          </cell>
          <cell r="G13">
            <v>804.2588589639005</v>
          </cell>
        </row>
        <row r="14">
          <cell r="D14">
            <v>852.4019610606523</v>
          </cell>
          <cell r="E14">
            <v>861.3293417854165</v>
          </cell>
          <cell r="F14">
            <v>870.9210593086609</v>
          </cell>
          <cell r="G14">
            <v>880.6855656509983</v>
          </cell>
        </row>
        <row r="15">
          <cell r="D15">
            <v>772.2150965964938</v>
          </cell>
          <cell r="E15">
            <v>780.3026638284477</v>
          </cell>
          <cell r="F15">
            <v>788.992072595788</v>
          </cell>
          <cell r="G15">
            <v>797.8380156517879</v>
          </cell>
        </row>
        <row r="16">
          <cell r="D16">
            <v>281.52314917744826</v>
          </cell>
          <cell r="E16">
            <v>284.54120391950204</v>
          </cell>
          <cell r="F16">
            <v>287.7786473002575</v>
          </cell>
          <cell r="G16">
            <v>291.0731519545872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44285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852.402</v>
      </c>
      <c r="D6" s="24">
        <f>C6</f>
        <v>852.402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861.329</v>
      </c>
      <c r="D7" s="24">
        <f>C7</f>
        <v>861.329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870.921</v>
      </c>
      <c r="D8" s="24">
        <f>C8</f>
        <v>870.921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880.686</v>
      </c>
      <c r="D9" s="24">
        <f>C9</f>
        <v>880.686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772.2150965964938</v>
      </c>
      <c r="D11" s="23">
        <f>C11</f>
        <v>772.2150965964938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780.3026638284477</v>
      </c>
      <c r="D12" s="23">
        <f aca="true" t="shared" si="0" ref="D12:D19">C12</f>
        <v>780.3026638284477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788.992072595788</v>
      </c>
      <c r="D13" s="23">
        <f t="shared" si="0"/>
        <v>788.992072595788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797.8380156517879</v>
      </c>
      <c r="D14" s="23">
        <f t="shared" si="0"/>
        <v>797.8380156517879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778.4297316993891</v>
      </c>
      <c r="D16" s="23">
        <f t="shared" si="0"/>
        <v>778.4297316993891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786.5823860805561</v>
      </c>
      <c r="D17" s="23">
        <f t="shared" si="0"/>
        <v>786.5823860805561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795.3417254993262</v>
      </c>
      <c r="D18" s="23">
        <f t="shared" si="0"/>
        <v>795.3417254993262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804.2588589639005</v>
      </c>
      <c r="D19" s="23">
        <f t="shared" si="0"/>
        <v>804.2588589639005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747.488</v>
      </c>
      <c r="D21" s="24">
        <f>C21</f>
        <v>747.488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755.317</v>
      </c>
      <c r="D22" s="24">
        <f>C22</f>
        <v>755.317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763.728</v>
      </c>
      <c r="D23" s="24">
        <f>C23</f>
        <v>763.728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772.291</v>
      </c>
      <c r="D24" s="24">
        <f>C24</f>
        <v>772.291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780.761</v>
      </c>
      <c r="D26" s="24">
        <f>C26</f>
        <v>780.761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788.938</v>
      </c>
      <c r="D27" s="24">
        <f>C27</f>
        <v>788.938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797.7236146822044</v>
      </c>
      <c r="D28" s="24">
        <f>C28</f>
        <v>797.7236146822044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806.6674531756494</v>
      </c>
      <c r="D29" s="24">
        <f>C29</f>
        <v>806.6674531756494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738.958</v>
      </c>
      <c r="D31" s="24">
        <f>C31</f>
        <v>738.958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746.698</v>
      </c>
      <c r="D32" s="24">
        <f>C32</f>
        <v>746.698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755.013</v>
      </c>
      <c r="D33" s="24">
        <f>C33</f>
        <v>755.013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763.478</v>
      </c>
      <c r="D34" s="24">
        <f>C34</f>
        <v>763.478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281.523</v>
      </c>
      <c r="D36" s="24">
        <f>C36</f>
        <v>281.523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284.541</v>
      </c>
      <c r="D37" s="24">
        <f>C37</f>
        <v>284.541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287.779</v>
      </c>
      <c r="D38" s="24">
        <f>C38</f>
        <v>287.779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291.073</v>
      </c>
      <c r="D39" s="24">
        <f>C39</f>
        <v>291.073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7.616</v>
      </c>
      <c r="D41" s="30">
        <f>'[1]Fair Value Bonds'!$D$49</f>
        <v>117.02623999999999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7.823</v>
      </c>
      <c r="D42" s="30">
        <f>'[1]Fair Value Bonds'!$E$49</f>
        <v>112.98368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8.028</v>
      </c>
      <c r="D43" s="30">
        <f>'[1]Fair Value Bonds'!$F$49</f>
        <v>114.22973999999999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8.258</v>
      </c>
      <c r="D44" s="30">
        <f>'[1]Fair Value Bonds'!$G$49</f>
        <v>110.22972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8.534</v>
      </c>
      <c r="D45" s="30">
        <f>'[1]Fair Value Bonds'!$H$49</f>
        <v>111.39104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11.121</v>
      </c>
      <c r="D68" s="30">
        <f>'[1]Fair Value Bonds'!$D$54</f>
        <v>65.62964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11.336</v>
      </c>
      <c r="D69" s="30">
        <f>'[1]Fair Value Bonds'!$E$54</f>
        <v>66.32383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11.548</v>
      </c>
      <c r="D70" s="30">
        <f>'[1]Fair Value Bonds'!$F$54</f>
        <v>63.91474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11.772</v>
      </c>
      <c r="D71" s="30">
        <f>'[1]Fair Value Bonds'!$G$54</f>
        <v>64.63188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12.015</v>
      </c>
      <c r="D72" s="30">
        <f>'[1]Fair Value Bonds'!$H$54</f>
        <v>62.1734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10.085</v>
      </c>
      <c r="D74" s="30">
        <f>'[1]Fair Value Bonds'!$D$55</f>
        <v>82.41744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10.311</v>
      </c>
      <c r="D75" s="30">
        <f>'[1]Fair Value Bonds'!$E$55</f>
        <v>83.28916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10.536</v>
      </c>
      <c r="D76" s="30">
        <f>'[1]Fair Value Bonds'!$F$55</f>
        <v>80.67788999999999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10.781</v>
      </c>
      <c r="D77" s="30">
        <f>'[1]Fair Value Bonds'!$G$55</f>
        <v>81.58282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11.045</v>
      </c>
      <c r="D78" s="30">
        <f>'[1]Fair Value Bonds'!$H$55</f>
        <v>78.91346999999999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11.485</v>
      </c>
      <c r="D80" s="30">
        <f>'[1]Fair Value Bonds'!$D$56</f>
        <v>62.59773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11.699</v>
      </c>
      <c r="D81" s="30">
        <f>'[1]Fair Value Bonds'!$E$56</f>
        <v>63.259829999999994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11.91</v>
      </c>
      <c r="D82" s="30">
        <f>'[1]Fair Value Bonds'!$F$56</f>
        <v>60.679930000000006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12.136</v>
      </c>
      <c r="D83" s="30">
        <f>'[1]Fair Value Bonds'!$G$56</f>
        <v>61.36066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12.373</v>
      </c>
      <c r="D84" s="30">
        <f>'[1]Fair Value Bonds'!$H$56</f>
        <v>58.730059999999995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5.426</v>
      </c>
      <c r="D86" s="30">
        <f>'[1]Fair Value Bonds'!$D$57</f>
        <v>105.44708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5.63</v>
      </c>
      <c r="D87" s="30">
        <f>'[1]Fair Value Bonds'!$E$57</f>
        <v>106.56238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5.86</v>
      </c>
      <c r="D88" s="30">
        <f>'[1]Fair Value Bonds'!$F$57</f>
        <v>103.82937999999999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6.207</v>
      </c>
      <c r="D89" s="30">
        <f>'[1]Fair Value Bonds'!$G$57</f>
        <v>104.99392999999999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6.826</v>
      </c>
      <c r="D90" s="30">
        <f>'[1]Fair Value Bonds'!$H$57</f>
        <v>102.19344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11.532</v>
      </c>
      <c r="D92" s="30">
        <f>'[1]Fair Value Bonds'!$D$58</f>
        <v>78.75474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11.75</v>
      </c>
      <c r="D93" s="30">
        <f>'[1]Fair Value Bonds'!$E$58</f>
        <v>79.58771999999999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11.965</v>
      </c>
      <c r="D94" s="30">
        <f>'[1]Fair Value Bonds'!$F$58</f>
        <v>76.05347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12.198</v>
      </c>
      <c r="D95" s="30">
        <f>'[1]Fair Value Bonds'!$G$58</f>
        <v>76.90675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12.441</v>
      </c>
      <c r="D96" s="30">
        <f>'[1]Fair Value Bonds'!$H$58</f>
        <v>73.30536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9.62926</v>
      </c>
      <c r="D98" s="30">
        <f>'[1]Fair Value Bonds'!D60</f>
        <v>92.71558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9.86505</v>
      </c>
      <c r="D99" s="30">
        <f>'[1]Fair Value Bonds'!E60</f>
        <v>89.69126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10.08885</v>
      </c>
      <c r="D100" s="30">
        <f>'[1]Fair Value Bonds'!F60</f>
        <v>90.6809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10.33447</v>
      </c>
      <c r="D101" s="30">
        <f>'[1]Fair Value Bonds'!G60</f>
        <v>87.69408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10.61251</v>
      </c>
      <c r="D102" s="30">
        <f>'[1]Fair Value Bonds'!H60</f>
        <v>88.61766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10.479</v>
      </c>
      <c r="D104" s="30">
        <f>'[1]Fair Value Bonds'!$D$61</f>
        <v>86.63075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10.716</v>
      </c>
      <c r="D105" s="30">
        <f>'[1]Fair Value Bonds'!$E$61</f>
        <v>87.54707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10.952</v>
      </c>
      <c r="D106" s="30">
        <f>'[1]Fair Value Bonds'!$F$61</f>
        <v>84.36708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11.203</v>
      </c>
      <c r="D107" s="30">
        <f>'[1]Fair Value Bonds'!$G$61</f>
        <v>85.31366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11.481</v>
      </c>
      <c r="D108" s="30">
        <f>'[1]Fair Value Bonds'!$H$61</f>
        <v>82.06849000000001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12.135</v>
      </c>
      <c r="D110" s="30">
        <f>'[1]Fair Value Bonds'!$D$69</f>
        <v>71.86146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12.418</v>
      </c>
      <c r="D111" s="30">
        <f>'[1]Fair Value Bonds'!$E$69</f>
        <v>72.63949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12.702</v>
      </c>
      <c r="D112" s="30">
        <f>'[1]Fair Value Bonds'!$F$69</f>
        <v>69.6823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13.008</v>
      </c>
      <c r="D113" s="30">
        <f>'[1]Fair Value Bonds'!$G$69</f>
        <v>70.48054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13.337</v>
      </c>
      <c r="D114" s="30">
        <f>'[1]Fair Value Bonds'!$H$69</f>
        <v>67.46423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12.61891</v>
      </c>
      <c r="D116" s="30">
        <f>'[1]Fair Value Bonds'!$D$70</f>
        <v>70.23277999999999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12.887960000000001</v>
      </c>
      <c r="D117" s="30">
        <f>'[1]Fair Value Bonds'!$E$70</f>
        <v>70.99354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13.16098</v>
      </c>
      <c r="D118" s="30">
        <f>'[1]Fair Value Bonds'!$F$70</f>
        <v>67.53525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13.445979999999999</v>
      </c>
      <c r="D119" s="30">
        <f>'[1]Fair Value Bonds'!$G$70</f>
        <v>68.30931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13.76183</v>
      </c>
      <c r="D120" s="30">
        <f>'[1]Fair Value Bonds'!$H$70</f>
        <v>64.78712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150.77134</v>
      </c>
      <c r="D122" s="30">
        <f>'[1]Neutron Test'!F140</f>
        <v>150.77134</v>
      </c>
    </row>
    <row r="123" spans="1:4" ht="10.5" customHeight="1">
      <c r="A123" s="21">
        <f>'[1]Neutron Test'!A141:B141</f>
        <v>44413</v>
      </c>
      <c r="B123" s="22"/>
      <c r="C123" s="23">
        <f>D123</f>
        <v>150.87339</v>
      </c>
      <c r="D123" s="30">
        <f>'[1]Neutron Test'!F141</f>
        <v>150.87339</v>
      </c>
    </row>
    <row r="124" spans="1:4" ht="10.5" customHeight="1">
      <c r="A124" s="21">
        <f>'[1]Neutron Test'!A142:B142</f>
        <v>44504</v>
      </c>
      <c r="B124" s="22"/>
      <c r="C124" s="23">
        <f>D124</f>
        <v>152.57212</v>
      </c>
      <c r="D124" s="30">
        <f>'[1]Neutron Test'!F142</f>
        <v>152.57212</v>
      </c>
    </row>
    <row r="125" spans="1:4" ht="10.5" customHeight="1">
      <c r="A125" s="21">
        <f>'[1]Neutron Test'!A143:B143</f>
        <v>44595</v>
      </c>
      <c r="B125" s="22"/>
      <c r="C125" s="23">
        <f>D125</f>
        <v>152.76119</v>
      </c>
      <c r="D125" s="30">
        <f>'[1]Neutron Test'!F143</f>
        <v>152.76119</v>
      </c>
    </row>
    <row r="126" spans="1:4" ht="10.5" customHeight="1">
      <c r="A126" s="21">
        <f>'[1]Neutron Test'!A144:B144</f>
        <v>44686</v>
      </c>
      <c r="B126" s="22"/>
      <c r="C126" s="23">
        <f>D126</f>
        <v>154.40828</v>
      </c>
      <c r="D126" s="30">
        <f>'[1]Neutron Test'!F144</f>
        <v>154.40828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108.57302</v>
      </c>
      <c r="D128" s="30">
        <f>'[1]Fair Value Bonds'!D77</f>
        <v>108.57302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109.74847000000001</v>
      </c>
      <c r="D129" s="30">
        <f>'[1]Fair Value Bonds'!E77</f>
        <v>109.74847000000001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109.83368</v>
      </c>
      <c r="D130" s="30">
        <f>'[1]Fair Value Bonds'!F77</f>
        <v>109.83368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111.09109</v>
      </c>
      <c r="D131" s="30">
        <f>'[1]Fair Value Bonds'!G77</f>
        <v>111.09109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111.11487</v>
      </c>
      <c r="D132" s="30">
        <f>'[1]Fair Value Bonds'!H77</f>
        <v>111.11487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103.26438</v>
      </c>
      <c r="D134" s="30">
        <f>C134</f>
        <v>103.26438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104.38244999999999</v>
      </c>
      <c r="D135" s="30">
        <f>C135</f>
        <v>104.38244999999999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104.33296000000001</v>
      </c>
      <c r="D136" s="30">
        <f>C136</f>
        <v>104.33296000000001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105.52735</v>
      </c>
      <c r="D137" s="30">
        <f>C137</f>
        <v>105.52735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105.41100999999999</v>
      </c>
      <c r="D138" s="30">
        <f>C138</f>
        <v>105.41100999999999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115.55390999999999</v>
      </c>
      <c r="D140" s="30">
        <f>'[1]Neutron Test'!F158</f>
        <v>115.55390999999999</v>
      </c>
    </row>
    <row r="141" spans="1:4" ht="10.5" customHeight="1">
      <c r="A141" s="21">
        <f>'[1]Neutron Test'!A159:B159</f>
        <v>44413</v>
      </c>
      <c r="B141" s="22"/>
      <c r="C141" s="23">
        <f>D141</f>
        <v>115.08328000000002</v>
      </c>
      <c r="D141" s="30">
        <f>'[1]Neutron Test'!F159</f>
        <v>115.08328000000002</v>
      </c>
    </row>
    <row r="142" spans="1:4" ht="10.5" customHeight="1">
      <c r="A142" s="21">
        <f>'[1]Neutron Test'!A160:B160</f>
        <v>44504</v>
      </c>
      <c r="B142" s="22"/>
      <c r="C142" s="23">
        <f>D142</f>
        <v>116.37934999999999</v>
      </c>
      <c r="D142" s="30">
        <f>'[1]Neutron Test'!F160</f>
        <v>116.37934999999999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115.95949999999999</v>
      </c>
      <c r="D143" s="30">
        <f>'[1]Neutron Test'!F161</f>
        <v>115.95949999999999</v>
      </c>
    </row>
    <row r="144" spans="1:4" ht="10.5" customHeight="1">
      <c r="A144" s="21">
        <f>'[1]Neutron Test'!A162:B162</f>
        <v>44686</v>
      </c>
      <c r="B144" s="22"/>
      <c r="C144" s="23">
        <f>D144</f>
        <v>117.20944</v>
      </c>
      <c r="D144" s="30">
        <f>'[1]Neutron Test'!F162</f>
        <v>117.20944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11.561</v>
      </c>
      <c r="D146" s="30">
        <f>'[1]Fair Value Bonds'!D62</f>
        <v>83.00358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11.80197</v>
      </c>
      <c r="D147" s="30">
        <f>'[1]Fair Value Bonds'!E62</f>
        <v>79.37589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12.02904</v>
      </c>
      <c r="D148" s="30">
        <f>'[1]Fair Value Bonds'!F62</f>
        <v>80.25205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12.27479</v>
      </c>
      <c r="D149" s="30">
        <f>'[1]Fair Value Bonds'!G62</f>
        <v>76.64794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12.54209</v>
      </c>
      <c r="D150" s="30">
        <f>'[1]Fair Value Bonds'!H62</f>
        <v>77.45465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108.38079</v>
      </c>
      <c r="D152" s="30">
        <f>'[1]Neutron Test'!F170</f>
        <v>108.38079</v>
      </c>
    </row>
    <row r="153" spans="1:4" ht="10.5" customHeight="1">
      <c r="A153" s="21">
        <f>'[1]Neutron Test'!A171:B171</f>
        <v>44413</v>
      </c>
      <c r="B153" s="22"/>
      <c r="C153" s="23">
        <f>D153</f>
        <v>107.62666</v>
      </c>
      <c r="D153" s="30">
        <f>'[1]Neutron Test'!F171</f>
        <v>107.62666</v>
      </c>
    </row>
    <row r="154" spans="1:4" ht="10.5" customHeight="1">
      <c r="A154" s="21">
        <f>'[1]Neutron Test'!A172:B172</f>
        <v>44504</v>
      </c>
      <c r="B154" s="22"/>
      <c r="C154" s="23">
        <f>D154</f>
        <v>108.83864999999999</v>
      </c>
      <c r="D154" s="30">
        <f>'[1]Neutron Test'!F172</f>
        <v>108.83864999999999</v>
      </c>
    </row>
    <row r="155" spans="1:4" ht="10.5" customHeight="1">
      <c r="A155" s="21">
        <f>'[1]Neutron Test'!A173:B173</f>
        <v>44595</v>
      </c>
      <c r="B155" s="22"/>
      <c r="C155" s="23">
        <f>D155</f>
        <v>108.13724</v>
      </c>
      <c r="D155" s="30">
        <f>'[1]Neutron Test'!F173</f>
        <v>108.13724</v>
      </c>
    </row>
    <row r="156" spans="1:4" ht="10.5" customHeight="1">
      <c r="A156" s="21">
        <f>'[1]Neutron Test'!A174:B174</f>
        <v>44686</v>
      </c>
      <c r="B156" s="22"/>
      <c r="C156" s="23">
        <f>D156</f>
        <v>109.30286</v>
      </c>
      <c r="D156" s="30">
        <f>'[1]Neutron Test'!F174</f>
        <v>109.30286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139.39311999999998</v>
      </c>
      <c r="D158" s="30">
        <f>'[1]Neutron Test'!F176</f>
        <v>139.39311999999998</v>
      </c>
    </row>
    <row r="159" spans="1:4" ht="10.5" customHeight="1">
      <c r="A159" s="21">
        <f>'[1]Neutron Test'!A177:B177</f>
        <v>44413</v>
      </c>
      <c r="B159" s="22"/>
      <c r="C159" s="23">
        <f>D159</f>
        <v>140.90255</v>
      </c>
      <c r="D159" s="30">
        <f>'[1]Neutron Test'!F177</f>
        <v>140.90255</v>
      </c>
    </row>
    <row r="160" spans="1:4" ht="10.5" customHeight="1">
      <c r="A160" s="21">
        <f>'[1]Neutron Test'!A178:B178</f>
        <v>44504</v>
      </c>
      <c r="B160" s="22"/>
      <c r="C160" s="23">
        <f>D160</f>
        <v>140.48162</v>
      </c>
      <c r="D160" s="30">
        <f>'[1]Neutron Test'!F178</f>
        <v>140.48162</v>
      </c>
    </row>
    <row r="161" spans="1:4" ht="10.5" customHeight="1">
      <c r="A161" s="21">
        <f>'[1]Neutron Test'!A179:B179</f>
        <v>44595</v>
      </c>
      <c r="B161" s="22"/>
      <c r="C161" s="23">
        <f>D161</f>
        <v>142.09014</v>
      </c>
      <c r="D161" s="30">
        <f>'[1]Neutron Test'!F179</f>
        <v>142.09014</v>
      </c>
    </row>
    <row r="162" spans="1:4" ht="10.5" customHeight="1">
      <c r="A162" s="21">
        <f>'[1]Neutron Test'!A180:B180</f>
        <v>44686</v>
      </c>
      <c r="B162" s="22"/>
      <c r="C162" s="23">
        <f>D162</f>
        <v>141.59202</v>
      </c>
      <c r="D162" s="30">
        <f>'[1]Neutron Test'!F180</f>
        <v>141.59202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321.15607</v>
      </c>
      <c r="D164" s="30">
        <f>'[1]Neutron Test'!F182</f>
        <v>321.15607</v>
      </c>
    </row>
    <row r="165" spans="1:4" ht="10.5" customHeight="1">
      <c r="A165" s="21">
        <f>'[1]Neutron Test'!A183:B183</f>
        <v>44413</v>
      </c>
      <c r="B165" s="22"/>
      <c r="C165" s="23">
        <f>D165</f>
        <v>316.63063</v>
      </c>
      <c r="D165" s="30">
        <f>'[1]Neutron Test'!F183</f>
        <v>316.63063</v>
      </c>
    </row>
    <row r="166" spans="1:4" ht="10.5" customHeight="1">
      <c r="A166" s="21">
        <f>'[1]Neutron Test'!A184:B184</f>
        <v>44504</v>
      </c>
      <c r="B166" s="22"/>
      <c r="C166" s="23">
        <f>D166</f>
        <v>320.19615</v>
      </c>
      <c r="D166" s="30">
        <f>'[1]Neutron Test'!F184</f>
        <v>320.19615</v>
      </c>
    </row>
    <row r="167" spans="1:4" ht="10.5" customHeight="1">
      <c r="A167" s="21">
        <f>'[1]Neutron Test'!A185:B185</f>
        <v>44595</v>
      </c>
      <c r="B167" s="22"/>
      <c r="C167" s="23">
        <f>D167</f>
        <v>315.76297</v>
      </c>
      <c r="D167" s="30">
        <f>'[1]Neutron Test'!F185</f>
        <v>315.76297</v>
      </c>
    </row>
    <row r="168" spans="1:4" ht="10.5" customHeight="1">
      <c r="A168" s="21">
        <f>'[1]Neutron Test'!A186:B186</f>
        <v>44686</v>
      </c>
      <c r="B168" s="22"/>
      <c r="C168" s="23">
        <f>D168</f>
        <v>319.16608</v>
      </c>
      <c r="D168" s="30">
        <f>'[1]Neutron Test'!F186</f>
        <v>319.16608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230.98834</v>
      </c>
      <c r="D170" s="30">
        <f>'[1]Neutron Test'!F188</f>
        <v>230.98834</v>
      </c>
    </row>
    <row r="171" spans="1:4" ht="10.5" customHeight="1">
      <c r="A171" s="21">
        <f>'[1]Neutron Test'!A189:B189</f>
        <v>44413</v>
      </c>
      <c r="B171" s="22"/>
      <c r="C171" s="23">
        <f>D171</f>
        <v>229.2388</v>
      </c>
      <c r="D171" s="30">
        <f>'[1]Neutron Test'!F189</f>
        <v>229.2388</v>
      </c>
    </row>
    <row r="172" spans="1:4" ht="10.5" customHeight="1">
      <c r="A172" s="21">
        <f>'[1]Neutron Test'!A190:B190</f>
        <v>44504</v>
      </c>
      <c r="B172" s="22"/>
      <c r="C172" s="23">
        <f>D172</f>
        <v>231.81993</v>
      </c>
      <c r="D172" s="30">
        <f>'[1]Neutron Test'!F190</f>
        <v>231.81993</v>
      </c>
    </row>
    <row r="173" spans="1:4" ht="10.5" customHeight="1">
      <c r="A173" s="21">
        <f>'[1]Neutron Test'!A191:B191</f>
        <v>44595</v>
      </c>
      <c r="B173" s="22"/>
      <c r="C173" s="23">
        <f>D173</f>
        <v>230.17197000000002</v>
      </c>
      <c r="D173" s="30">
        <f>'[1]Neutron Test'!F191</f>
        <v>230.17197000000002</v>
      </c>
    </row>
    <row r="174" spans="1:4" ht="10.5" customHeight="1">
      <c r="A174" s="21">
        <f>'[1]Neutron Test'!A192:B192</f>
        <v>44686</v>
      </c>
      <c r="B174" s="22"/>
      <c r="C174" s="23">
        <f>D174</f>
        <v>232.65326000000002</v>
      </c>
      <c r="D174" s="30">
        <f>'[1]Neutron Test'!F192</f>
        <v>232.65326000000002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200.82617</v>
      </c>
      <c r="D176" s="30">
        <f>'[1]Neutron Test'!F194</f>
        <v>200.82617</v>
      </c>
    </row>
    <row r="177" spans="1:4" ht="10.5" customHeight="1">
      <c r="A177" s="21">
        <f>'[1]Neutron Test'!A195:B195</f>
        <v>44413</v>
      </c>
      <c r="B177" s="22"/>
      <c r="C177" s="23">
        <f>D177</f>
        <v>203.00045</v>
      </c>
      <c r="D177" s="30">
        <f>'[1]Neutron Test'!F195</f>
        <v>203.00045</v>
      </c>
    </row>
    <row r="178" spans="1:4" ht="10.5" customHeight="1">
      <c r="A178" s="21">
        <f>'[1]Neutron Test'!A196:B196</f>
        <v>44504</v>
      </c>
      <c r="B178" s="22"/>
      <c r="C178" s="23">
        <f>D178</f>
        <v>202.54579999999999</v>
      </c>
      <c r="D178" s="30">
        <f>'[1]Neutron Test'!F196</f>
        <v>202.54579999999999</v>
      </c>
    </row>
    <row r="179" spans="1:4" ht="10.5" customHeight="1">
      <c r="A179" s="21">
        <f>'[1]Neutron Test'!A197:B197</f>
        <v>44595</v>
      </c>
      <c r="B179" s="22"/>
      <c r="C179" s="23">
        <f>D179</f>
        <v>204.8647</v>
      </c>
      <c r="D179" s="30">
        <f>'[1]Neutron Test'!F197</f>
        <v>204.8647</v>
      </c>
    </row>
    <row r="180" spans="1:4" ht="10.5" customHeight="1">
      <c r="A180" s="21">
        <f>'[1]Neutron Test'!A198:B198</f>
        <v>44686</v>
      </c>
      <c r="B180" s="22"/>
      <c r="C180" s="23">
        <f>D180</f>
        <v>204.27669000000003</v>
      </c>
      <c r="D180" s="30">
        <f>'[1]Neutron Test'!F198</f>
        <v>204.27669000000003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171.77644</v>
      </c>
      <c r="D182" s="30">
        <f>'[1]Neutron Test'!F200</f>
        <v>171.77644</v>
      </c>
    </row>
    <row r="183" spans="1:4" ht="10.5" customHeight="1">
      <c r="A183" s="21">
        <f>'[1]Neutron Test'!A201:B201</f>
        <v>44413</v>
      </c>
      <c r="B183" s="22"/>
      <c r="C183" s="23">
        <f>D183</f>
        <v>171.30446</v>
      </c>
      <c r="D183" s="30">
        <f>'[1]Neutron Test'!F201</f>
        <v>171.30446</v>
      </c>
    </row>
    <row r="184" spans="1:4" ht="10.5" customHeight="1">
      <c r="A184" s="21">
        <f>'[1]Neutron Test'!A202:B202</f>
        <v>44504</v>
      </c>
      <c r="B184" s="22"/>
      <c r="C184" s="23">
        <f>D184</f>
        <v>173.23349</v>
      </c>
      <c r="D184" s="30">
        <f>'[1]Neutron Test'!F202</f>
        <v>173.23349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11.61282</v>
      </c>
      <c r="D188" s="30">
        <f>'[1]Fair Value Bonds'!D63</f>
        <v>79.63038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11.845279999999999</v>
      </c>
      <c r="D189" s="30">
        <f>'[1]Fair Value Bonds'!E63</f>
        <v>76.0922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12.06409</v>
      </c>
      <c r="D190" s="30">
        <f>'[1]Fair Value Bonds'!F63</f>
        <v>76.93215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12.300740000000001</v>
      </c>
      <c r="D191" s="30">
        <f>'[1]Fair Value Bonds'!G63</f>
        <v>73.41588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12.55775</v>
      </c>
      <c r="D192" s="30">
        <f>'[1]Fair Value Bonds'!H63</f>
        <v>74.18859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11.46312</v>
      </c>
      <c r="D194" s="30">
        <f>'[1]Fair Value Bonds'!D59</f>
        <v>80.94953000000001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11.709700000000002</v>
      </c>
      <c r="D195" s="30">
        <f>'[1]Fair Value Bonds'!E59</f>
        <v>77.55043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11.94241</v>
      </c>
      <c r="D196" s="30">
        <f>'[1]Fair Value Bonds'!F59</f>
        <v>78.4064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12.194420000000001</v>
      </c>
      <c r="D197" s="30">
        <f>'[1]Fair Value Bonds'!G59</f>
        <v>75.03179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12.469230000000001</v>
      </c>
      <c r="D198" s="30">
        <f>'[1]Fair Value Bonds'!H59</f>
        <v>75.82159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9.62926</v>
      </c>
      <c r="D200" s="30">
        <f>'[1]Fair Value Bonds'!D60</f>
        <v>92.71558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9.86505</v>
      </c>
      <c r="D201" s="30">
        <f>'[1]Fair Value Bonds'!E60</f>
        <v>89.69126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10.08885</v>
      </c>
      <c r="D202" s="30">
        <f>'[1]Fair Value Bonds'!F60</f>
        <v>90.6809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10.33447</v>
      </c>
      <c r="D203" s="30">
        <f>'[1]Fair Value Bonds'!G60</f>
        <v>87.69408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10.61251</v>
      </c>
      <c r="D204" s="36">
        <f>'[1]Fair Value Bonds'!H60</f>
        <v>88.61766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11.19618</v>
      </c>
      <c r="D206" s="30">
        <f>'[1]Fair Value Bonds'!D64</f>
        <v>85.58393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11.43936</v>
      </c>
      <c r="D207" s="30">
        <f>'[1]Fair Value Bonds'!E64</f>
        <v>86.48913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11.68096</v>
      </c>
      <c r="D208" s="30">
        <f>'[1]Fair Value Bonds'!F64</f>
        <v>82.9679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11.942450000000001</v>
      </c>
      <c r="D209" s="30">
        <f>'[1]Fair Value Bonds'!G64</f>
        <v>83.89872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12.21856</v>
      </c>
      <c r="D210" s="36">
        <f>'[1]Fair Value Bonds'!H64</f>
        <v>80.30814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2021-03-30T13:46:19Z</dcterms:created>
  <dcterms:modified xsi:type="dcterms:W3CDTF">2021-03-30T13:47:13Z</dcterms:modified>
  <cp:category/>
  <cp:version/>
  <cp:contentType/>
  <cp:contentStatus/>
</cp:coreProperties>
</file>