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<sst xmlns="http://schemas.openxmlformats.org/spreadsheetml/2006/main" count="36" uniqueCount="35">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</sst>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150.39779</v>
          </cell>
        </row>
        <row r="141">
          <cell r="A141">
            <v>44413</v>
          </cell>
          <cell r="F141">
            <v>150.49509</v>
          </cell>
        </row>
        <row r="142">
          <cell r="A142">
            <v>44504</v>
          </cell>
          <cell r="F142">
            <v>152.18911</v>
          </cell>
        </row>
        <row r="143">
          <cell r="A143">
            <v>44595</v>
          </cell>
          <cell r="F143">
            <v>152.37361</v>
          </cell>
        </row>
        <row r="144">
          <cell r="A144">
            <v>44686</v>
          </cell>
          <cell r="F144">
            <v>154.01673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115.56786</v>
          </cell>
        </row>
        <row r="159">
          <cell r="A159">
            <v>44413</v>
          </cell>
          <cell r="F159">
            <v>115.09694999999999</v>
          </cell>
        </row>
        <row r="160">
          <cell r="A160">
            <v>44504</v>
          </cell>
          <cell r="F160">
            <v>116.39273999999999</v>
          </cell>
        </row>
        <row r="161">
          <cell r="A161">
            <v>44595</v>
          </cell>
          <cell r="F161">
            <v>115.97291999999999</v>
          </cell>
        </row>
        <row r="162">
          <cell r="A162">
            <v>44686</v>
          </cell>
          <cell r="F162">
            <v>117.22316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108.39386</v>
          </cell>
        </row>
        <row r="171">
          <cell r="A171">
            <v>44413</v>
          </cell>
          <cell r="F171">
            <v>107.63949</v>
          </cell>
        </row>
        <row r="172">
          <cell r="A172">
            <v>44504</v>
          </cell>
          <cell r="F172">
            <v>108.85119</v>
          </cell>
        </row>
        <row r="173">
          <cell r="A173">
            <v>44595</v>
          </cell>
          <cell r="F173">
            <v>108.14954000000002</v>
          </cell>
        </row>
        <row r="174">
          <cell r="A174">
            <v>44686</v>
          </cell>
          <cell r="F174">
            <v>109.31548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139.40953000000002</v>
          </cell>
        </row>
        <row r="177">
          <cell r="A177">
            <v>44413</v>
          </cell>
          <cell r="F177">
            <v>140.91857000000002</v>
          </cell>
        </row>
        <row r="178">
          <cell r="A178">
            <v>44504</v>
          </cell>
          <cell r="F178">
            <v>140.49739000000002</v>
          </cell>
        </row>
        <row r="179">
          <cell r="A179">
            <v>44595</v>
          </cell>
          <cell r="F179">
            <v>142.1058</v>
          </cell>
        </row>
        <row r="180">
          <cell r="A180">
            <v>44686</v>
          </cell>
          <cell r="F180">
            <v>141.60813000000002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321.17046999999997</v>
          </cell>
        </row>
        <row r="183">
          <cell r="A183">
            <v>44413</v>
          </cell>
          <cell r="F183">
            <v>316.64377</v>
          </cell>
        </row>
        <row r="184">
          <cell r="A184">
            <v>44504</v>
          </cell>
          <cell r="F184">
            <v>320.20841</v>
          </cell>
        </row>
        <row r="185">
          <cell r="A185">
            <v>44595</v>
          </cell>
          <cell r="F185">
            <v>315.77503</v>
          </cell>
        </row>
        <row r="186">
          <cell r="A186">
            <v>44686</v>
          </cell>
          <cell r="F186">
            <v>319.17866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231.47549</v>
          </cell>
        </row>
        <row r="189">
          <cell r="A189">
            <v>44413</v>
          </cell>
          <cell r="F189">
            <v>229.73001000000002</v>
          </cell>
        </row>
        <row r="190">
          <cell r="A190">
            <v>44504</v>
          </cell>
          <cell r="F190">
            <v>232.31594</v>
          </cell>
        </row>
        <row r="191">
          <cell r="A191">
            <v>44595</v>
          </cell>
          <cell r="F191">
            <v>230.67333</v>
          </cell>
        </row>
        <row r="192">
          <cell r="A192">
            <v>44686</v>
          </cell>
          <cell r="F192">
            <v>233.16045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200.84427</v>
          </cell>
        </row>
        <row r="195">
          <cell r="A195">
            <v>44413</v>
          </cell>
          <cell r="F195">
            <v>203.0179</v>
          </cell>
        </row>
        <row r="196">
          <cell r="A196">
            <v>44504</v>
          </cell>
          <cell r="F196">
            <v>202.56283000000002</v>
          </cell>
        </row>
        <row r="197">
          <cell r="A197">
            <v>44595</v>
          </cell>
          <cell r="F197">
            <v>204.88175</v>
          </cell>
        </row>
        <row r="198">
          <cell r="A198">
            <v>44686</v>
          </cell>
          <cell r="F198">
            <v>204.29414000000003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171.78058000000001</v>
          </cell>
        </row>
        <row r="201">
          <cell r="A201">
            <v>44413</v>
          </cell>
          <cell r="F201">
            <v>171.30787</v>
          </cell>
        </row>
        <row r="202">
          <cell r="A202">
            <v>44504</v>
          </cell>
          <cell r="F202">
            <v>173.2364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7.54185</v>
          </cell>
          <cell r="E9">
            <v>7.74457</v>
          </cell>
          <cell r="F9">
            <v>7.94507</v>
          </cell>
          <cell r="G9">
            <v>8.16874</v>
          </cell>
          <cell r="H9">
            <v>8.4388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11.01722</v>
          </cell>
          <cell r="E14">
            <v>11.22785</v>
          </cell>
          <cell r="F14">
            <v>11.43592</v>
          </cell>
          <cell r="G14">
            <v>11.65545</v>
          </cell>
          <cell r="H14">
            <v>11.894200000000001</v>
          </cell>
        </row>
        <row r="15">
          <cell r="D15">
            <v>10.01658</v>
          </cell>
          <cell r="E15">
            <v>10.239370000000001</v>
          </cell>
          <cell r="F15">
            <v>10.46177</v>
          </cell>
          <cell r="G15">
            <v>10.70383</v>
          </cell>
          <cell r="H15">
            <v>10.96393</v>
          </cell>
        </row>
        <row r="16">
          <cell r="D16">
            <v>11.36637</v>
          </cell>
          <cell r="E16">
            <v>11.57503</v>
          </cell>
          <cell r="F16">
            <v>11.78084</v>
          </cell>
          <cell r="G16">
            <v>12.00169</v>
          </cell>
          <cell r="H16">
            <v>12.232859999999999</v>
          </cell>
        </row>
        <row r="17">
          <cell r="D17">
            <v>5.42424</v>
          </cell>
          <cell r="E17">
            <v>5.62748</v>
          </cell>
          <cell r="F17">
            <v>5.85791</v>
          </cell>
          <cell r="G17">
            <v>6.20399</v>
          </cell>
          <cell r="H17">
            <v>6.82219</v>
          </cell>
        </row>
        <row r="18">
          <cell r="D18">
            <v>11.41771</v>
          </cell>
          <cell r="E18">
            <v>11.630659999999999</v>
          </cell>
          <cell r="F18">
            <v>11.84098</v>
          </cell>
          <cell r="G18">
            <v>12.06746</v>
          </cell>
          <cell r="H18">
            <v>12.30487</v>
          </cell>
        </row>
        <row r="19">
          <cell r="D19">
            <v>11.358880000000001</v>
          </cell>
          <cell r="E19">
            <v>11.60093</v>
          </cell>
          <cell r="F19">
            <v>11.829180000000001</v>
          </cell>
          <cell r="G19">
            <v>12.07621</v>
          </cell>
          <cell r="H19">
            <v>12.345699999999999</v>
          </cell>
        </row>
        <row r="20">
          <cell r="D20">
            <v>9.56568</v>
          </cell>
          <cell r="E20">
            <v>9.79854</v>
          </cell>
          <cell r="F20">
            <v>10.01937</v>
          </cell>
          <cell r="G20">
            <v>10.261660000000001</v>
          </cell>
          <cell r="H20">
            <v>10.536059999999999</v>
          </cell>
        </row>
        <row r="21">
          <cell r="D21">
            <v>10.410400000000001</v>
          </cell>
          <cell r="E21">
            <v>10.64427</v>
          </cell>
          <cell r="F21">
            <v>10.87702</v>
          </cell>
          <cell r="G21">
            <v>11.125409999999999</v>
          </cell>
          <cell r="H21">
            <v>11.39962</v>
          </cell>
        </row>
        <row r="22">
          <cell r="D22">
            <v>11.44664</v>
          </cell>
          <cell r="E22">
            <v>11.682549999999999</v>
          </cell>
          <cell r="F22">
            <v>11.90464</v>
          </cell>
          <cell r="G22">
            <v>12.144829999999999</v>
          </cell>
          <cell r="H22">
            <v>12.406179999999999</v>
          </cell>
        </row>
        <row r="23">
          <cell r="D23">
            <v>11.49852</v>
          </cell>
          <cell r="E23">
            <v>11.72586</v>
          </cell>
          <cell r="F23">
            <v>11.93962</v>
          </cell>
          <cell r="G23">
            <v>12.17062</v>
          </cell>
          <cell r="H23">
            <v>12.42158</v>
          </cell>
        </row>
        <row r="24">
          <cell r="D24">
            <v>11.09203</v>
          </cell>
          <cell r="E24">
            <v>11.33075</v>
          </cell>
          <cell r="F24">
            <v>11.567779999999999</v>
          </cell>
          <cell r="G24">
            <v>11.82419</v>
          </cell>
          <cell r="H24">
            <v>12.09499</v>
          </cell>
        </row>
        <row r="29">
          <cell r="D29">
            <v>12.03074</v>
          </cell>
          <cell r="E29">
            <v>12.308629999999999</v>
          </cell>
          <cell r="F29">
            <v>12.58768</v>
          </cell>
          <cell r="G29">
            <v>12.889129999999998</v>
          </cell>
          <cell r="H29">
            <v>13.21164</v>
          </cell>
        </row>
        <row r="30">
          <cell r="D30">
            <v>12.49883</v>
          </cell>
          <cell r="E30">
            <v>12.762270000000001</v>
          </cell>
          <cell r="F30">
            <v>13.029279999999998</v>
          </cell>
          <cell r="G30">
            <v>13.3079</v>
          </cell>
          <cell r="H30">
            <v>13.61655</v>
          </cell>
        </row>
        <row r="49">
          <cell r="D49">
            <v>117.38603</v>
          </cell>
          <cell r="E49">
            <v>113.34678</v>
          </cell>
          <cell r="F49">
            <v>114.59638000000001</v>
          </cell>
          <cell r="G49">
            <v>110.60034</v>
          </cell>
          <cell r="H49">
            <v>111.76577999999999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66.18045000000001</v>
          </cell>
          <cell r="E54">
            <v>66.88018</v>
          </cell>
          <cell r="F54">
            <v>64.47702</v>
          </cell>
          <cell r="G54">
            <v>65.20035</v>
          </cell>
          <cell r="H54">
            <v>62.747949999999996</v>
          </cell>
        </row>
        <row r="55">
          <cell r="D55">
            <v>82.7846</v>
          </cell>
          <cell r="E55">
            <v>83.65985</v>
          </cell>
          <cell r="F55">
            <v>81.05236000000001</v>
          </cell>
          <cell r="G55">
            <v>81.96141</v>
          </cell>
          <cell r="H55">
            <v>79.29616</v>
          </cell>
        </row>
        <row r="56">
          <cell r="D56">
            <v>63.23111</v>
          </cell>
          <cell r="E56">
            <v>63.89962</v>
          </cell>
          <cell r="F56">
            <v>61.326570000000004</v>
          </cell>
          <cell r="G56">
            <v>62.01451</v>
          </cell>
          <cell r="H56">
            <v>59.39086</v>
          </cell>
        </row>
        <row r="57">
          <cell r="D57">
            <v>105.45091</v>
          </cell>
          <cell r="E57">
            <v>106.56577</v>
          </cell>
          <cell r="F57">
            <v>103.83247</v>
          </cell>
          <cell r="G57">
            <v>104.99692</v>
          </cell>
          <cell r="H57">
            <v>102.19659999999999</v>
          </cell>
        </row>
        <row r="58">
          <cell r="D58">
            <v>79.50961</v>
          </cell>
          <cell r="E58">
            <v>80.35025999999999</v>
          </cell>
          <cell r="F58">
            <v>76.82411</v>
          </cell>
          <cell r="G58">
            <v>77.68597</v>
          </cell>
          <cell r="H58">
            <v>74.0929</v>
          </cell>
        </row>
        <row r="59">
          <cell r="D59">
            <v>81.58049000000001</v>
          </cell>
          <cell r="E59">
            <v>78.18772</v>
          </cell>
          <cell r="F59">
            <v>79.05043</v>
          </cell>
          <cell r="G59">
            <v>75.68293</v>
          </cell>
          <cell r="H59">
            <v>76.47973999999999</v>
          </cell>
        </row>
        <row r="60">
          <cell r="D60">
            <v>93.06307000000001</v>
          </cell>
          <cell r="E60">
            <v>90.04197</v>
          </cell>
          <cell r="F60">
            <v>91.03517</v>
          </cell>
          <cell r="G60">
            <v>88.05216999999999</v>
          </cell>
          <cell r="H60">
            <v>88.9797</v>
          </cell>
        </row>
        <row r="61">
          <cell r="D61">
            <v>87.02736</v>
          </cell>
          <cell r="E61">
            <v>87.94746</v>
          </cell>
          <cell r="F61">
            <v>84.77164</v>
          </cell>
          <cell r="G61">
            <v>85.72261</v>
          </cell>
          <cell r="H61">
            <v>82.48186</v>
          </cell>
        </row>
        <row r="62">
          <cell r="D62">
            <v>83.74011999999999</v>
          </cell>
          <cell r="E62">
            <v>80.11986</v>
          </cell>
          <cell r="F62">
            <v>81.00397000000001</v>
          </cell>
          <cell r="G62">
            <v>77.40814999999999</v>
          </cell>
          <cell r="H62">
            <v>78.22302</v>
          </cell>
        </row>
        <row r="63">
          <cell r="D63">
            <v>80.36775</v>
          </cell>
          <cell r="E63">
            <v>76.83697000000001</v>
          </cell>
          <cell r="F63">
            <v>77.6849</v>
          </cell>
          <cell r="G63">
            <v>74.17698</v>
          </cell>
          <cell r="H63">
            <v>74.95779999999999</v>
          </cell>
        </row>
        <row r="64">
          <cell r="D64">
            <v>86.22397000000001</v>
          </cell>
          <cell r="E64">
            <v>87.13556</v>
          </cell>
          <cell r="F64">
            <v>83.62111</v>
          </cell>
          <cell r="G64">
            <v>84.55915</v>
          </cell>
          <cell r="H64">
            <v>80.97566</v>
          </cell>
        </row>
        <row r="69">
          <cell r="D69">
            <v>72.38121</v>
          </cell>
          <cell r="E69">
            <v>73.16461</v>
          </cell>
          <cell r="F69">
            <v>70.21303</v>
          </cell>
          <cell r="G69">
            <v>71.01727</v>
          </cell>
          <cell r="H69">
            <v>68.00688000000001</v>
          </cell>
        </row>
        <row r="70">
          <cell r="D70">
            <v>70.88921</v>
          </cell>
          <cell r="E70">
            <v>71.65675</v>
          </cell>
          <cell r="F70">
            <v>68.20567</v>
          </cell>
          <cell r="G70">
            <v>68.98729</v>
          </cell>
          <cell r="H70">
            <v>65.47252</v>
          </cell>
        </row>
        <row r="72">
          <cell r="D72">
            <v>103.27597</v>
          </cell>
          <cell r="E72">
            <v>104.39367</v>
          </cell>
          <cell r="F72">
            <v>104.34401</v>
          </cell>
          <cell r="G72">
            <v>105.53845</v>
          </cell>
          <cell r="H72">
            <v>105.42233</v>
          </cell>
        </row>
        <row r="77">
          <cell r="D77">
            <v>108.5834</v>
          </cell>
          <cell r="E77">
            <v>109.75851999999999</v>
          </cell>
          <cell r="F77">
            <v>109.84348</v>
          </cell>
          <cell r="G77">
            <v>111.10085999999998</v>
          </cell>
          <cell r="H77">
            <v>111.12486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736.2840858520046</v>
          </cell>
          <cell r="E9">
            <v>743.9920026117778</v>
          </cell>
          <cell r="F9">
            <v>752.2746586642199</v>
          </cell>
          <cell r="G9">
            <v>760.7080515100267</v>
          </cell>
        </row>
        <row r="10">
          <cell r="D10">
            <v>778.3252522278917</v>
          </cell>
          <cell r="E10">
            <v>786.4732841784395</v>
          </cell>
          <cell r="F10">
            <v>795.228872524036</v>
          </cell>
          <cell r="G10">
            <v>804.1438045998174</v>
          </cell>
        </row>
        <row r="11">
          <cell r="D11">
            <v>744.826034912212</v>
          </cell>
          <cell r="E11">
            <v>752.623374536865</v>
          </cell>
          <cell r="F11">
            <v>761.0021212524665</v>
          </cell>
          <cell r="G11">
            <v>769.5333535239484</v>
          </cell>
        </row>
        <row r="13">
          <cell r="D13">
            <v>774.7203469422877</v>
          </cell>
          <cell r="E13">
            <v>782.8306403209958</v>
          </cell>
          <cell r="F13">
            <v>791.5456761255881</v>
          </cell>
          <cell r="G13">
            <v>800.4193176410686</v>
          </cell>
        </row>
        <row r="14">
          <cell r="D14">
            <v>848.0773084683884</v>
          </cell>
          <cell r="E14">
            <v>856.9555518327857</v>
          </cell>
          <cell r="F14">
            <v>866.4957996622579</v>
          </cell>
          <cell r="G14">
            <v>876.2096713095747</v>
          </cell>
        </row>
        <row r="15">
          <cell r="D15">
            <v>770.1908753052381</v>
          </cell>
          <cell r="E15">
            <v>778.2537511300225</v>
          </cell>
          <cell r="F15">
            <v>786.9178337001365</v>
          </cell>
          <cell r="G15">
            <v>795.7395946786977</v>
          </cell>
        </row>
        <row r="16">
          <cell r="D16">
            <v>281.60166465788404</v>
          </cell>
          <cell r="E16">
            <v>284.6193004267499</v>
          </cell>
          <cell r="F16">
            <v>287.85673130562986</v>
          </cell>
          <cell r="G16">
            <v>291.15180781706596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44286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848.077</v>
      </c>
      <c r="D6" s="24">
        <f>C6</f>
        <v>848.077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856.956</v>
      </c>
      <c r="D7" s="24">
        <f>C7</f>
        <v>856.956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866.496</v>
      </c>
      <c r="D8" s="24">
        <f>C8</f>
        <v>866.496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876.21</v>
      </c>
      <c r="D9" s="24">
        <f>C9</f>
        <v>876.21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770.1908753052381</v>
      </c>
      <c r="D11" s="23">
        <f>C11</f>
        <v>770.1908753052381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778.2537511300225</v>
      </c>
      <c r="D12" s="23">
        <f aca="true" t="shared" si="0" ref="D12:D19">C12</f>
        <v>778.2537511300225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786.9178337001365</v>
      </c>
      <c r="D13" s="23">
        <f t="shared" si="0"/>
        <v>786.9178337001365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795.7395946786977</v>
      </c>
      <c r="D14" s="23">
        <f t="shared" si="0"/>
        <v>795.7395946786977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774.7203469422877</v>
      </c>
      <c r="D16" s="23">
        <f t="shared" si="0"/>
        <v>774.7203469422877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782.8306403209958</v>
      </c>
      <c r="D17" s="23">
        <f t="shared" si="0"/>
        <v>782.8306403209958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791.5456761255881</v>
      </c>
      <c r="D18" s="23">
        <f t="shared" si="0"/>
        <v>791.5456761255881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800.4193176410686</v>
      </c>
      <c r="D19" s="23">
        <f t="shared" si="0"/>
        <v>800.4193176410686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744.826</v>
      </c>
      <c r="D21" s="24">
        <f>C21</f>
        <v>744.826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752.623</v>
      </c>
      <c r="D22" s="24">
        <f>C22</f>
        <v>752.623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761.002</v>
      </c>
      <c r="D23" s="24">
        <f>C23</f>
        <v>761.002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769.533</v>
      </c>
      <c r="D24" s="24">
        <f>C24</f>
        <v>769.533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778.325</v>
      </c>
      <c r="D26" s="24">
        <f>C26</f>
        <v>778.325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786.473</v>
      </c>
      <c r="D27" s="24">
        <f>C27</f>
        <v>786.473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795.228872524036</v>
      </c>
      <c r="D28" s="24">
        <f>C28</f>
        <v>795.228872524036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804.1438045998174</v>
      </c>
      <c r="D29" s="24">
        <f>C29</f>
        <v>804.1438045998174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736.284</v>
      </c>
      <c r="D31" s="24">
        <f>C31</f>
        <v>736.284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743.992</v>
      </c>
      <c r="D32" s="24">
        <f>C32</f>
        <v>743.992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752.275</v>
      </c>
      <c r="D33" s="24">
        <f>C33</f>
        <v>752.275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760.708</v>
      </c>
      <c r="D34" s="24">
        <f>C34</f>
        <v>760.708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281.602</v>
      </c>
      <c r="D36" s="24">
        <f>C36</f>
        <v>281.602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284.619</v>
      </c>
      <c r="D37" s="24">
        <f>C37</f>
        <v>284.619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287.857</v>
      </c>
      <c r="D38" s="24">
        <f>C38</f>
        <v>287.857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291.152</v>
      </c>
      <c r="D39" s="24">
        <f>C39</f>
        <v>291.152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7.542</v>
      </c>
      <c r="D41" s="30">
        <f>'[1]Fair Value Bonds'!$D$49</f>
        <v>117.38603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7.745</v>
      </c>
      <c r="D42" s="30">
        <f>'[1]Fair Value Bonds'!$E$49</f>
        <v>113.34678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7.945</v>
      </c>
      <c r="D43" s="30">
        <f>'[1]Fair Value Bonds'!$F$49</f>
        <v>114.59638000000001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8.169</v>
      </c>
      <c r="D44" s="30">
        <f>'[1]Fair Value Bonds'!$G$49</f>
        <v>110.60034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8.439</v>
      </c>
      <c r="D45" s="30">
        <f>'[1]Fair Value Bonds'!$H$49</f>
        <v>111.76577999999999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11.017</v>
      </c>
      <c r="D68" s="30">
        <f>'[1]Fair Value Bonds'!$D$54</f>
        <v>66.18045000000001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11.228</v>
      </c>
      <c r="D69" s="30">
        <f>'[1]Fair Value Bonds'!$E$54</f>
        <v>66.88018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11.436</v>
      </c>
      <c r="D70" s="30">
        <f>'[1]Fair Value Bonds'!$F$54</f>
        <v>64.47702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11.655</v>
      </c>
      <c r="D71" s="30">
        <f>'[1]Fair Value Bonds'!$G$54</f>
        <v>65.20035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11.894</v>
      </c>
      <c r="D72" s="30">
        <f>'[1]Fair Value Bonds'!$H$54</f>
        <v>62.747949999999996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10.017</v>
      </c>
      <c r="D74" s="30">
        <f>'[1]Fair Value Bonds'!$D$55</f>
        <v>82.7846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10.239</v>
      </c>
      <c r="D75" s="30">
        <f>'[1]Fair Value Bonds'!$E$55</f>
        <v>83.65985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10.462</v>
      </c>
      <c r="D76" s="30">
        <f>'[1]Fair Value Bonds'!$F$55</f>
        <v>81.05236000000001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10.704</v>
      </c>
      <c r="D77" s="30">
        <f>'[1]Fair Value Bonds'!$G$55</f>
        <v>81.96141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10.964</v>
      </c>
      <c r="D78" s="30">
        <f>'[1]Fair Value Bonds'!$H$55</f>
        <v>79.29616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11.366</v>
      </c>
      <c r="D80" s="30">
        <f>'[1]Fair Value Bonds'!$D$56</f>
        <v>63.23111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11.575</v>
      </c>
      <c r="D81" s="30">
        <f>'[1]Fair Value Bonds'!$E$56</f>
        <v>63.89962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11.781</v>
      </c>
      <c r="D82" s="30">
        <f>'[1]Fair Value Bonds'!$F$56</f>
        <v>61.326570000000004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12.002</v>
      </c>
      <c r="D83" s="30">
        <f>'[1]Fair Value Bonds'!$G$56</f>
        <v>62.01451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12.233</v>
      </c>
      <c r="D84" s="30">
        <f>'[1]Fair Value Bonds'!$H$56</f>
        <v>59.39086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5.424</v>
      </c>
      <c r="D86" s="30">
        <f>'[1]Fair Value Bonds'!$D$57</f>
        <v>105.45091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5.627</v>
      </c>
      <c r="D87" s="30">
        <f>'[1]Fair Value Bonds'!$E$57</f>
        <v>106.56577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5.858</v>
      </c>
      <c r="D88" s="30">
        <f>'[1]Fair Value Bonds'!$F$57</f>
        <v>103.83247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6.204</v>
      </c>
      <c r="D89" s="30">
        <f>'[1]Fair Value Bonds'!$G$57</f>
        <v>104.99692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6.822</v>
      </c>
      <c r="D90" s="30">
        <f>'[1]Fair Value Bonds'!$H$57</f>
        <v>102.19659999999999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11.418</v>
      </c>
      <c r="D92" s="30">
        <f>'[1]Fair Value Bonds'!$D$58</f>
        <v>79.50961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11.631</v>
      </c>
      <c r="D93" s="30">
        <f>'[1]Fair Value Bonds'!$E$58</f>
        <v>80.35025999999999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11.841</v>
      </c>
      <c r="D94" s="30">
        <f>'[1]Fair Value Bonds'!$F$58</f>
        <v>76.82411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12.067</v>
      </c>
      <c r="D95" s="30">
        <f>'[1]Fair Value Bonds'!$G$58</f>
        <v>77.68597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12.305</v>
      </c>
      <c r="D96" s="30">
        <f>'[1]Fair Value Bonds'!$H$58</f>
        <v>74.0929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9.56568</v>
      </c>
      <c r="D98" s="30">
        <f>'[1]Fair Value Bonds'!D60</f>
        <v>93.06307000000001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9.79854</v>
      </c>
      <c r="D99" s="30">
        <f>'[1]Fair Value Bonds'!E60</f>
        <v>90.04197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10.01937</v>
      </c>
      <c r="D100" s="30">
        <f>'[1]Fair Value Bonds'!F60</f>
        <v>91.03517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10.261660000000001</v>
      </c>
      <c r="D101" s="30">
        <f>'[1]Fair Value Bonds'!G60</f>
        <v>88.05216999999999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10.536059999999999</v>
      </c>
      <c r="D102" s="30">
        <f>'[1]Fair Value Bonds'!H60</f>
        <v>88.9797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10.41</v>
      </c>
      <c r="D104" s="30">
        <f>'[1]Fair Value Bonds'!$D$61</f>
        <v>87.02736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10.644</v>
      </c>
      <c r="D105" s="30">
        <f>'[1]Fair Value Bonds'!$E$61</f>
        <v>87.94746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10.877</v>
      </c>
      <c r="D106" s="30">
        <f>'[1]Fair Value Bonds'!$F$61</f>
        <v>84.77164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11.125</v>
      </c>
      <c r="D107" s="30">
        <f>'[1]Fair Value Bonds'!$G$61</f>
        <v>85.72261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11.4</v>
      </c>
      <c r="D108" s="30">
        <f>'[1]Fair Value Bonds'!$H$61</f>
        <v>82.48186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12.031</v>
      </c>
      <c r="D110" s="30">
        <f>'[1]Fair Value Bonds'!$D$69</f>
        <v>72.38121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12.309</v>
      </c>
      <c r="D111" s="30">
        <f>'[1]Fair Value Bonds'!$E$69</f>
        <v>73.16461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12.588</v>
      </c>
      <c r="D112" s="30">
        <f>'[1]Fair Value Bonds'!$F$69</f>
        <v>70.21303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12.889</v>
      </c>
      <c r="D113" s="30">
        <f>'[1]Fair Value Bonds'!$G$69</f>
        <v>71.01727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13.212</v>
      </c>
      <c r="D114" s="30">
        <f>'[1]Fair Value Bonds'!$H$69</f>
        <v>68.00688000000001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12.49883</v>
      </c>
      <c r="D116" s="30">
        <f>'[1]Fair Value Bonds'!$D$70</f>
        <v>70.88921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12.762270000000001</v>
      </c>
      <c r="D117" s="30">
        <f>'[1]Fair Value Bonds'!$E$70</f>
        <v>71.65675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13.029279999999998</v>
      </c>
      <c r="D118" s="30">
        <f>'[1]Fair Value Bonds'!$F$70</f>
        <v>68.20567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13.3079</v>
      </c>
      <c r="D119" s="30">
        <f>'[1]Fair Value Bonds'!$G$70</f>
        <v>68.98729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13.61655</v>
      </c>
      <c r="D120" s="30">
        <f>'[1]Fair Value Bonds'!$H$70</f>
        <v>65.47252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150.39779</v>
      </c>
      <c r="D122" s="30">
        <f>'[1]Neutron Test'!F140</f>
        <v>150.39779</v>
      </c>
    </row>
    <row r="123" spans="1:4" ht="10.5" customHeight="1">
      <c r="A123" s="21">
        <f>'[1]Neutron Test'!A141:B141</f>
        <v>44413</v>
      </c>
      <c r="B123" s="22"/>
      <c r="C123" s="23">
        <f>D123</f>
        <v>150.49509</v>
      </c>
      <c r="D123" s="30">
        <f>'[1]Neutron Test'!F141</f>
        <v>150.49509</v>
      </c>
    </row>
    <row r="124" spans="1:4" ht="10.5" customHeight="1">
      <c r="A124" s="21">
        <f>'[1]Neutron Test'!A142:B142</f>
        <v>44504</v>
      </c>
      <c r="B124" s="22"/>
      <c r="C124" s="23">
        <f>D124</f>
        <v>152.18911</v>
      </c>
      <c r="D124" s="30">
        <f>'[1]Neutron Test'!F142</f>
        <v>152.18911</v>
      </c>
    </row>
    <row r="125" spans="1:4" ht="10.5" customHeight="1">
      <c r="A125" s="21">
        <f>'[1]Neutron Test'!A143:B143</f>
        <v>44595</v>
      </c>
      <c r="B125" s="22"/>
      <c r="C125" s="23">
        <f>D125</f>
        <v>152.37361</v>
      </c>
      <c r="D125" s="30">
        <f>'[1]Neutron Test'!F143</f>
        <v>152.37361</v>
      </c>
    </row>
    <row r="126" spans="1:4" ht="10.5" customHeight="1">
      <c r="A126" s="21">
        <f>'[1]Neutron Test'!A144:B144</f>
        <v>44686</v>
      </c>
      <c r="B126" s="22"/>
      <c r="C126" s="23">
        <f>D126</f>
        <v>154.01673</v>
      </c>
      <c r="D126" s="30">
        <f>'[1]Neutron Test'!F144</f>
        <v>154.01673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108.5834</v>
      </c>
      <c r="D128" s="30">
        <f>'[1]Fair Value Bonds'!D77</f>
        <v>108.5834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109.75851999999999</v>
      </c>
      <c r="D129" s="30">
        <f>'[1]Fair Value Bonds'!E77</f>
        <v>109.75851999999999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109.84348</v>
      </c>
      <c r="D130" s="30">
        <f>'[1]Fair Value Bonds'!F77</f>
        <v>109.84348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111.10085999999998</v>
      </c>
      <c r="D131" s="30">
        <f>'[1]Fair Value Bonds'!G77</f>
        <v>111.10085999999998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111.12486</v>
      </c>
      <c r="D132" s="30">
        <f>'[1]Fair Value Bonds'!H77</f>
        <v>111.12486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103.27597</v>
      </c>
      <c r="D134" s="30">
        <f>C134</f>
        <v>103.27597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104.39367</v>
      </c>
      <c r="D135" s="30">
        <f>C135</f>
        <v>104.39367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104.34401</v>
      </c>
      <c r="D136" s="30">
        <f>C136</f>
        <v>104.34401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105.53845</v>
      </c>
      <c r="D137" s="30">
        <f>C137</f>
        <v>105.53845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105.42233</v>
      </c>
      <c r="D138" s="30">
        <f>C138</f>
        <v>105.42233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115.56786</v>
      </c>
      <c r="D140" s="30">
        <f>'[1]Neutron Test'!F158</f>
        <v>115.56786</v>
      </c>
    </row>
    <row r="141" spans="1:4" ht="10.5" customHeight="1">
      <c r="A141" s="21">
        <f>'[1]Neutron Test'!A159:B159</f>
        <v>44413</v>
      </c>
      <c r="B141" s="22"/>
      <c r="C141" s="23">
        <f>D141</f>
        <v>115.09694999999999</v>
      </c>
      <c r="D141" s="30">
        <f>'[1]Neutron Test'!F159</f>
        <v>115.09694999999999</v>
      </c>
    </row>
    <row r="142" spans="1:4" ht="10.5" customHeight="1">
      <c r="A142" s="21">
        <f>'[1]Neutron Test'!A160:B160</f>
        <v>44504</v>
      </c>
      <c r="B142" s="22"/>
      <c r="C142" s="23">
        <f>D142</f>
        <v>116.39273999999999</v>
      </c>
      <c r="D142" s="30">
        <f>'[1]Neutron Test'!F160</f>
        <v>116.39273999999999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115.97291999999999</v>
      </c>
      <c r="D143" s="30">
        <f>'[1]Neutron Test'!F161</f>
        <v>115.97291999999999</v>
      </c>
    </row>
    <row r="144" spans="1:4" ht="10.5" customHeight="1">
      <c r="A144" s="21">
        <f>'[1]Neutron Test'!A162:B162</f>
        <v>44686</v>
      </c>
      <c r="B144" s="22"/>
      <c r="C144" s="23">
        <f>D144</f>
        <v>117.22316</v>
      </c>
      <c r="D144" s="30">
        <f>'[1]Neutron Test'!F162</f>
        <v>117.22316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11.44664</v>
      </c>
      <c r="D146" s="30">
        <f>'[1]Fair Value Bonds'!D62</f>
        <v>83.74011999999999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11.682549999999999</v>
      </c>
      <c r="D147" s="30">
        <f>'[1]Fair Value Bonds'!E62</f>
        <v>80.11986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11.90464</v>
      </c>
      <c r="D148" s="30">
        <f>'[1]Fair Value Bonds'!F62</f>
        <v>81.00397000000001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12.144829999999999</v>
      </c>
      <c r="D149" s="30">
        <f>'[1]Fair Value Bonds'!G62</f>
        <v>77.40814999999999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12.406179999999999</v>
      </c>
      <c r="D150" s="30">
        <f>'[1]Fair Value Bonds'!H62</f>
        <v>78.22302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108.39386</v>
      </c>
      <c r="D152" s="30">
        <f>'[1]Neutron Test'!F170</f>
        <v>108.39386</v>
      </c>
    </row>
    <row r="153" spans="1:4" ht="10.5" customHeight="1">
      <c r="A153" s="21">
        <f>'[1]Neutron Test'!A171:B171</f>
        <v>44413</v>
      </c>
      <c r="B153" s="22"/>
      <c r="C153" s="23">
        <f>D153</f>
        <v>107.63949</v>
      </c>
      <c r="D153" s="30">
        <f>'[1]Neutron Test'!F171</f>
        <v>107.63949</v>
      </c>
    </row>
    <row r="154" spans="1:4" ht="10.5" customHeight="1">
      <c r="A154" s="21">
        <f>'[1]Neutron Test'!A172:B172</f>
        <v>44504</v>
      </c>
      <c r="B154" s="22"/>
      <c r="C154" s="23">
        <f>D154</f>
        <v>108.85119</v>
      </c>
      <c r="D154" s="30">
        <f>'[1]Neutron Test'!F172</f>
        <v>108.85119</v>
      </c>
    </row>
    <row r="155" spans="1:4" ht="10.5" customHeight="1">
      <c r="A155" s="21">
        <f>'[1]Neutron Test'!A173:B173</f>
        <v>44595</v>
      </c>
      <c r="B155" s="22"/>
      <c r="C155" s="23">
        <f>D155</f>
        <v>108.14954000000002</v>
      </c>
      <c r="D155" s="30">
        <f>'[1]Neutron Test'!F173</f>
        <v>108.14954000000002</v>
      </c>
    </row>
    <row r="156" spans="1:4" ht="10.5" customHeight="1">
      <c r="A156" s="21">
        <f>'[1]Neutron Test'!A174:B174</f>
        <v>44686</v>
      </c>
      <c r="B156" s="22"/>
      <c r="C156" s="23">
        <f>D156</f>
        <v>109.31548</v>
      </c>
      <c r="D156" s="30">
        <f>'[1]Neutron Test'!F174</f>
        <v>109.31548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139.40953000000002</v>
      </c>
      <c r="D158" s="30">
        <f>'[1]Neutron Test'!F176</f>
        <v>139.40953000000002</v>
      </c>
    </row>
    <row r="159" spans="1:4" ht="10.5" customHeight="1">
      <c r="A159" s="21">
        <f>'[1]Neutron Test'!A177:B177</f>
        <v>44413</v>
      </c>
      <c r="B159" s="22"/>
      <c r="C159" s="23">
        <f>D159</f>
        <v>140.91857000000002</v>
      </c>
      <c r="D159" s="30">
        <f>'[1]Neutron Test'!F177</f>
        <v>140.91857000000002</v>
      </c>
    </row>
    <row r="160" spans="1:4" ht="10.5" customHeight="1">
      <c r="A160" s="21">
        <f>'[1]Neutron Test'!A178:B178</f>
        <v>44504</v>
      </c>
      <c r="B160" s="22"/>
      <c r="C160" s="23">
        <f>D160</f>
        <v>140.49739000000002</v>
      </c>
      <c r="D160" s="30">
        <f>'[1]Neutron Test'!F178</f>
        <v>140.49739000000002</v>
      </c>
    </row>
    <row r="161" spans="1:4" ht="10.5" customHeight="1">
      <c r="A161" s="21">
        <f>'[1]Neutron Test'!A179:B179</f>
        <v>44595</v>
      </c>
      <c r="B161" s="22"/>
      <c r="C161" s="23">
        <f>D161</f>
        <v>142.1058</v>
      </c>
      <c r="D161" s="30">
        <f>'[1]Neutron Test'!F179</f>
        <v>142.1058</v>
      </c>
    </row>
    <row r="162" spans="1:4" ht="10.5" customHeight="1">
      <c r="A162" s="21">
        <f>'[1]Neutron Test'!A180:B180</f>
        <v>44686</v>
      </c>
      <c r="B162" s="22"/>
      <c r="C162" s="23">
        <f>D162</f>
        <v>141.60813000000002</v>
      </c>
      <c r="D162" s="30">
        <f>'[1]Neutron Test'!F180</f>
        <v>141.60813000000002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321.17046999999997</v>
      </c>
      <c r="D164" s="30">
        <f>'[1]Neutron Test'!F182</f>
        <v>321.17046999999997</v>
      </c>
    </row>
    <row r="165" spans="1:4" ht="10.5" customHeight="1">
      <c r="A165" s="21">
        <f>'[1]Neutron Test'!A183:B183</f>
        <v>44413</v>
      </c>
      <c r="B165" s="22"/>
      <c r="C165" s="23">
        <f>D165</f>
        <v>316.64377</v>
      </c>
      <c r="D165" s="30">
        <f>'[1]Neutron Test'!F183</f>
        <v>316.64377</v>
      </c>
    </row>
    <row r="166" spans="1:4" ht="10.5" customHeight="1">
      <c r="A166" s="21">
        <f>'[1]Neutron Test'!A184:B184</f>
        <v>44504</v>
      </c>
      <c r="B166" s="22"/>
      <c r="C166" s="23">
        <f>D166</f>
        <v>320.20841</v>
      </c>
      <c r="D166" s="30">
        <f>'[1]Neutron Test'!F184</f>
        <v>320.20841</v>
      </c>
    </row>
    <row r="167" spans="1:4" ht="10.5" customHeight="1">
      <c r="A167" s="21">
        <f>'[1]Neutron Test'!A185:B185</f>
        <v>44595</v>
      </c>
      <c r="B167" s="22"/>
      <c r="C167" s="23">
        <f>D167</f>
        <v>315.77503</v>
      </c>
      <c r="D167" s="30">
        <f>'[1]Neutron Test'!F185</f>
        <v>315.77503</v>
      </c>
    </row>
    <row r="168" spans="1:4" ht="10.5" customHeight="1">
      <c r="A168" s="21">
        <f>'[1]Neutron Test'!A186:B186</f>
        <v>44686</v>
      </c>
      <c r="B168" s="22"/>
      <c r="C168" s="23">
        <f>D168</f>
        <v>319.17866</v>
      </c>
      <c r="D168" s="30">
        <f>'[1]Neutron Test'!F186</f>
        <v>319.17866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231.47549</v>
      </c>
      <c r="D170" s="30">
        <f>'[1]Neutron Test'!F188</f>
        <v>231.47549</v>
      </c>
    </row>
    <row r="171" spans="1:4" ht="10.5" customHeight="1">
      <c r="A171" s="21">
        <f>'[1]Neutron Test'!A189:B189</f>
        <v>44413</v>
      </c>
      <c r="B171" s="22"/>
      <c r="C171" s="23">
        <f>D171</f>
        <v>229.73001000000002</v>
      </c>
      <c r="D171" s="30">
        <f>'[1]Neutron Test'!F189</f>
        <v>229.73001000000002</v>
      </c>
    </row>
    <row r="172" spans="1:4" ht="10.5" customHeight="1">
      <c r="A172" s="21">
        <f>'[1]Neutron Test'!A190:B190</f>
        <v>44504</v>
      </c>
      <c r="B172" s="22"/>
      <c r="C172" s="23">
        <f>D172</f>
        <v>232.31594</v>
      </c>
      <c r="D172" s="30">
        <f>'[1]Neutron Test'!F190</f>
        <v>232.31594</v>
      </c>
    </row>
    <row r="173" spans="1:4" ht="10.5" customHeight="1">
      <c r="A173" s="21">
        <f>'[1]Neutron Test'!A191:B191</f>
        <v>44595</v>
      </c>
      <c r="B173" s="22"/>
      <c r="C173" s="23">
        <f>D173</f>
        <v>230.67333</v>
      </c>
      <c r="D173" s="30">
        <f>'[1]Neutron Test'!F191</f>
        <v>230.67333</v>
      </c>
    </row>
    <row r="174" spans="1:4" ht="10.5" customHeight="1">
      <c r="A174" s="21">
        <f>'[1]Neutron Test'!A192:B192</f>
        <v>44686</v>
      </c>
      <c r="B174" s="22"/>
      <c r="C174" s="23">
        <f>D174</f>
        <v>233.16045</v>
      </c>
      <c r="D174" s="30">
        <f>'[1]Neutron Test'!F192</f>
        <v>233.16045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200.84427</v>
      </c>
      <c r="D176" s="30">
        <f>'[1]Neutron Test'!F194</f>
        <v>200.84427</v>
      </c>
    </row>
    <row r="177" spans="1:4" ht="10.5" customHeight="1">
      <c r="A177" s="21">
        <f>'[1]Neutron Test'!A195:B195</f>
        <v>44413</v>
      </c>
      <c r="B177" s="22"/>
      <c r="C177" s="23">
        <f>D177</f>
        <v>203.0179</v>
      </c>
      <c r="D177" s="30">
        <f>'[1]Neutron Test'!F195</f>
        <v>203.0179</v>
      </c>
    </row>
    <row r="178" spans="1:4" ht="10.5" customHeight="1">
      <c r="A178" s="21">
        <f>'[1]Neutron Test'!A196:B196</f>
        <v>44504</v>
      </c>
      <c r="B178" s="22"/>
      <c r="C178" s="23">
        <f>D178</f>
        <v>202.56283000000002</v>
      </c>
      <c r="D178" s="30">
        <f>'[1]Neutron Test'!F196</f>
        <v>202.56283000000002</v>
      </c>
    </row>
    <row r="179" spans="1:4" ht="10.5" customHeight="1">
      <c r="A179" s="21">
        <f>'[1]Neutron Test'!A197:B197</f>
        <v>44595</v>
      </c>
      <c r="B179" s="22"/>
      <c r="C179" s="23">
        <f>D179</f>
        <v>204.88175</v>
      </c>
      <c r="D179" s="30">
        <f>'[1]Neutron Test'!F197</f>
        <v>204.88175</v>
      </c>
    </row>
    <row r="180" spans="1:4" ht="10.5" customHeight="1">
      <c r="A180" s="21">
        <f>'[1]Neutron Test'!A198:B198</f>
        <v>44686</v>
      </c>
      <c r="B180" s="22"/>
      <c r="C180" s="23">
        <f>D180</f>
        <v>204.29414000000003</v>
      </c>
      <c r="D180" s="30">
        <f>'[1]Neutron Test'!F198</f>
        <v>204.29414000000003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171.78058000000001</v>
      </c>
      <c r="D182" s="30">
        <f>'[1]Neutron Test'!F200</f>
        <v>171.78058000000001</v>
      </c>
    </row>
    <row r="183" spans="1:4" ht="10.5" customHeight="1">
      <c r="A183" s="21">
        <f>'[1]Neutron Test'!A201:B201</f>
        <v>44413</v>
      </c>
      <c r="B183" s="22"/>
      <c r="C183" s="23">
        <f>D183</f>
        <v>171.30787</v>
      </c>
      <c r="D183" s="30">
        <f>'[1]Neutron Test'!F201</f>
        <v>171.30787</v>
      </c>
    </row>
    <row r="184" spans="1:4" ht="10.5" customHeight="1">
      <c r="A184" s="21">
        <f>'[1]Neutron Test'!A202:B202</f>
        <v>44504</v>
      </c>
      <c r="B184" s="22"/>
      <c r="C184" s="23">
        <f>D184</f>
        <v>173.2364</v>
      </c>
      <c r="D184" s="30">
        <f>'[1]Neutron Test'!F202</f>
        <v>173.2364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11.49852</v>
      </c>
      <c r="D188" s="30">
        <f>'[1]Fair Value Bonds'!D63</f>
        <v>80.36775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11.72586</v>
      </c>
      <c r="D189" s="30">
        <f>'[1]Fair Value Bonds'!E63</f>
        <v>76.83697000000001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11.93962</v>
      </c>
      <c r="D190" s="30">
        <f>'[1]Fair Value Bonds'!F63</f>
        <v>77.6849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12.17062</v>
      </c>
      <c r="D191" s="30">
        <f>'[1]Fair Value Bonds'!G63</f>
        <v>74.17698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12.42158</v>
      </c>
      <c r="D192" s="30">
        <f>'[1]Fair Value Bonds'!H63</f>
        <v>74.95779999999999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11.358880000000001</v>
      </c>
      <c r="D194" s="30">
        <f>'[1]Fair Value Bonds'!D59</f>
        <v>81.58049000000001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11.60093</v>
      </c>
      <c r="D195" s="30">
        <f>'[1]Fair Value Bonds'!E59</f>
        <v>78.18772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11.829180000000001</v>
      </c>
      <c r="D196" s="30">
        <f>'[1]Fair Value Bonds'!F59</f>
        <v>79.05043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12.07621</v>
      </c>
      <c r="D197" s="30">
        <f>'[1]Fair Value Bonds'!G59</f>
        <v>75.68293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12.345699999999999</v>
      </c>
      <c r="D198" s="30">
        <f>'[1]Fair Value Bonds'!H59</f>
        <v>76.47973999999999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9.56568</v>
      </c>
      <c r="D200" s="30">
        <f>'[1]Fair Value Bonds'!D60</f>
        <v>93.06307000000001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9.79854</v>
      </c>
      <c r="D201" s="30">
        <f>'[1]Fair Value Bonds'!E60</f>
        <v>90.04197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10.01937</v>
      </c>
      <c r="D202" s="30">
        <f>'[1]Fair Value Bonds'!F60</f>
        <v>91.03517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10.261660000000001</v>
      </c>
      <c r="D203" s="30">
        <f>'[1]Fair Value Bonds'!G60</f>
        <v>88.05216999999999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10.536059999999999</v>
      </c>
      <c r="D204" s="36">
        <f>'[1]Fair Value Bonds'!H60</f>
        <v>88.9797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11.09203</v>
      </c>
      <c r="D206" s="30">
        <f>'[1]Fair Value Bonds'!D64</f>
        <v>86.22397000000001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11.33075</v>
      </c>
      <c r="D207" s="30">
        <f>'[1]Fair Value Bonds'!E64</f>
        <v>87.13556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11.567779999999999</v>
      </c>
      <c r="D208" s="30">
        <f>'[1]Fair Value Bonds'!F64</f>
        <v>83.62111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11.82419</v>
      </c>
      <c r="D209" s="30">
        <f>'[1]Fair Value Bonds'!G64</f>
        <v>84.55915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12.09499</v>
      </c>
      <c r="D210" s="36">
        <f>'[1]Fair Value Bonds'!H64</f>
        <v>80.97566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2021-03-31T13:36:10Z</dcterms:created>
  <dcterms:modified xsi:type="dcterms:W3CDTF">2021-03-31T13:36:44Z</dcterms:modified>
  <cp:category/>
  <cp:version/>
  <cp:contentType/>
  <cp:contentStatus/>
</cp:coreProperties>
</file>