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<sst xmlns="http://schemas.openxmlformats.org/spreadsheetml/2006/main" count="36" uniqueCount="35">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</sst>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150.40802</v>
          </cell>
        </row>
        <row r="141">
          <cell r="A141">
            <v>44413</v>
          </cell>
          <cell r="F141">
            <v>150.5048</v>
          </cell>
        </row>
        <row r="142">
          <cell r="A142">
            <v>44504</v>
          </cell>
          <cell r="F142">
            <v>152.19844</v>
          </cell>
        </row>
        <row r="143">
          <cell r="A143">
            <v>44595</v>
          </cell>
          <cell r="F143">
            <v>152.38286000000002</v>
          </cell>
        </row>
        <row r="144">
          <cell r="A144">
            <v>44686</v>
          </cell>
          <cell r="F144">
            <v>154.02628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115.58181</v>
          </cell>
        </row>
        <row r="159">
          <cell r="A159">
            <v>44413</v>
          </cell>
          <cell r="F159">
            <v>115.11048</v>
          </cell>
        </row>
        <row r="160">
          <cell r="A160">
            <v>44504</v>
          </cell>
          <cell r="F160">
            <v>116.40612999999999</v>
          </cell>
        </row>
        <row r="161">
          <cell r="A161">
            <v>44595</v>
          </cell>
          <cell r="F161">
            <v>115.98634000000001</v>
          </cell>
        </row>
        <row r="162">
          <cell r="A162">
            <v>44686</v>
          </cell>
          <cell r="F162">
            <v>117.23688000000001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108.40673999999999</v>
          </cell>
        </row>
        <row r="171">
          <cell r="A171">
            <v>44413</v>
          </cell>
          <cell r="F171">
            <v>107.65191</v>
          </cell>
        </row>
        <row r="172">
          <cell r="A172">
            <v>44504</v>
          </cell>
          <cell r="F172">
            <v>108.86354</v>
          </cell>
        </row>
        <row r="173">
          <cell r="A173">
            <v>44595</v>
          </cell>
          <cell r="F173">
            <v>108.16204</v>
          </cell>
        </row>
        <row r="174">
          <cell r="A174">
            <v>44686</v>
          </cell>
          <cell r="F174">
            <v>109.32811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139.42594</v>
          </cell>
        </row>
        <row r="177">
          <cell r="A177">
            <v>44413</v>
          </cell>
          <cell r="F177">
            <v>140.9345</v>
          </cell>
        </row>
        <row r="178">
          <cell r="A178">
            <v>44504</v>
          </cell>
          <cell r="F178">
            <v>140.513</v>
          </cell>
        </row>
        <row r="179">
          <cell r="A179">
            <v>44595</v>
          </cell>
          <cell r="F179">
            <v>142.12154999999998</v>
          </cell>
        </row>
        <row r="180">
          <cell r="A180">
            <v>44686</v>
          </cell>
          <cell r="F180">
            <v>141.62418000000002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321.18495</v>
          </cell>
        </row>
        <row r="183">
          <cell r="A183">
            <v>44413</v>
          </cell>
          <cell r="F183">
            <v>316.6569</v>
          </cell>
        </row>
        <row r="184">
          <cell r="A184">
            <v>44504</v>
          </cell>
          <cell r="F184">
            <v>320.22068</v>
          </cell>
        </row>
        <row r="185">
          <cell r="A185">
            <v>44595</v>
          </cell>
          <cell r="F185">
            <v>315.78704000000005</v>
          </cell>
        </row>
        <row r="186">
          <cell r="A186">
            <v>44686</v>
          </cell>
          <cell r="F186">
            <v>319.19124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231.50151</v>
          </cell>
        </row>
        <row r="189">
          <cell r="A189">
            <v>44413</v>
          </cell>
          <cell r="F189">
            <v>229.75542</v>
          </cell>
        </row>
        <row r="190">
          <cell r="A190">
            <v>44504</v>
          </cell>
          <cell r="F190">
            <v>232.34072</v>
          </cell>
        </row>
        <row r="191">
          <cell r="A191">
            <v>44595</v>
          </cell>
          <cell r="F191">
            <v>230.69839000000002</v>
          </cell>
        </row>
        <row r="192">
          <cell r="A192">
            <v>44686</v>
          </cell>
          <cell r="F192">
            <v>233.18594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200.86249999999998</v>
          </cell>
        </row>
        <row r="195">
          <cell r="A195">
            <v>44413</v>
          </cell>
          <cell r="F195">
            <v>203.03535</v>
          </cell>
        </row>
        <row r="196">
          <cell r="A196">
            <v>44504</v>
          </cell>
          <cell r="F196">
            <v>202.57985</v>
          </cell>
        </row>
        <row r="197">
          <cell r="A197">
            <v>44595</v>
          </cell>
          <cell r="F197">
            <v>204.89869000000002</v>
          </cell>
        </row>
        <row r="198">
          <cell r="A198">
            <v>44686</v>
          </cell>
          <cell r="F198">
            <v>204.31159000000002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171.78472</v>
          </cell>
        </row>
        <row r="201">
          <cell r="A201">
            <v>44413</v>
          </cell>
          <cell r="F201">
            <v>171.31129</v>
          </cell>
        </row>
        <row r="202">
          <cell r="A202">
            <v>44504</v>
          </cell>
          <cell r="F202">
            <v>173.23932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7.565130000000001</v>
          </cell>
          <cell r="E9">
            <v>7.7694399999999995</v>
          </cell>
          <cell r="F9">
            <v>7.97161</v>
          </cell>
          <cell r="G9">
            <v>8.1971</v>
          </cell>
          <cell r="H9">
            <v>8.46914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11.03521</v>
          </cell>
          <cell r="E14">
            <v>11.246599999999999</v>
          </cell>
          <cell r="F14">
            <v>11.45543</v>
          </cell>
          <cell r="G14">
            <v>11.67575</v>
          </cell>
          <cell r="H14">
            <v>11.9153</v>
          </cell>
        </row>
        <row r="15">
          <cell r="D15">
            <v>10.04463</v>
          </cell>
          <cell r="E15">
            <v>10.2687</v>
          </cell>
          <cell r="F15">
            <v>10.4924</v>
          </cell>
          <cell r="G15">
            <v>10.73587</v>
          </cell>
          <cell r="H15">
            <v>10.99738</v>
          </cell>
        </row>
        <row r="16">
          <cell r="D16">
            <v>11.353969999999999</v>
          </cell>
          <cell r="E16">
            <v>11.56219</v>
          </cell>
          <cell r="F16">
            <v>11.76752</v>
          </cell>
          <cell r="G16">
            <v>11.987829999999999</v>
          </cell>
          <cell r="H16">
            <v>12.21841</v>
          </cell>
        </row>
        <row r="17">
          <cell r="D17">
            <v>5.3378000000000005</v>
          </cell>
          <cell r="E17">
            <v>5.5263100000000005</v>
          </cell>
          <cell r="F17">
            <v>5.736689999999999</v>
          </cell>
          <cell r="G17">
            <v>6.05218</v>
          </cell>
          <cell r="H17">
            <v>6.621440000000001</v>
          </cell>
        </row>
        <row r="18">
          <cell r="D18">
            <v>11.39511</v>
          </cell>
          <cell r="E18">
            <v>11.60711</v>
          </cell>
          <cell r="F18">
            <v>11.81645</v>
          </cell>
          <cell r="G18">
            <v>12.04181</v>
          </cell>
          <cell r="H18">
            <v>12.27801</v>
          </cell>
        </row>
        <row r="19">
          <cell r="D19">
            <v>11.36133</v>
          </cell>
          <cell r="E19">
            <v>11.60356</v>
          </cell>
          <cell r="F19">
            <v>11.83196</v>
          </cell>
          <cell r="G19">
            <v>12.079130000000001</v>
          </cell>
          <cell r="H19">
            <v>12.34873</v>
          </cell>
        </row>
        <row r="20">
          <cell r="D20">
            <v>9.59365</v>
          </cell>
          <cell r="E20">
            <v>9.82791</v>
          </cell>
          <cell r="F20">
            <v>10.05014</v>
          </cell>
          <cell r="G20">
            <v>10.29394</v>
          </cell>
          <cell r="H20">
            <v>10.56992</v>
          </cell>
        </row>
        <row r="21">
          <cell r="D21">
            <v>10.43833</v>
          </cell>
          <cell r="E21">
            <v>10.67349</v>
          </cell>
          <cell r="F21">
            <v>10.90756</v>
          </cell>
          <cell r="G21">
            <v>11.15733</v>
          </cell>
          <cell r="H21">
            <v>11.43299</v>
          </cell>
        </row>
        <row r="22">
          <cell r="D22">
            <v>11.439</v>
          </cell>
          <cell r="E22">
            <v>11.67464</v>
          </cell>
          <cell r="F22">
            <v>11.89644</v>
          </cell>
          <cell r="G22">
            <v>12.136280000000001</v>
          </cell>
          <cell r="H22">
            <v>12.397229999999999</v>
          </cell>
        </row>
        <row r="23">
          <cell r="D23">
            <v>11.48082</v>
          </cell>
          <cell r="E23">
            <v>11.70742</v>
          </cell>
          <cell r="F23">
            <v>11.92045</v>
          </cell>
          <cell r="G23">
            <v>12.15059</v>
          </cell>
          <cell r="H23">
            <v>12.400609999999999</v>
          </cell>
        </row>
        <row r="24">
          <cell r="D24">
            <v>11.10976</v>
          </cell>
          <cell r="E24">
            <v>11.34932</v>
          </cell>
          <cell r="F24">
            <v>11.58718</v>
          </cell>
          <cell r="G24">
            <v>11.84448</v>
          </cell>
          <cell r="H24">
            <v>12.11617</v>
          </cell>
        </row>
        <row r="29">
          <cell r="D29">
            <v>12.04807</v>
          </cell>
          <cell r="E29">
            <v>12.32681</v>
          </cell>
          <cell r="F29">
            <v>12.60671</v>
          </cell>
          <cell r="G29">
            <v>12.90905</v>
          </cell>
          <cell r="H29">
            <v>13.232479999999999</v>
          </cell>
        </row>
        <row r="30">
          <cell r="D30">
            <v>12.48565</v>
          </cell>
          <cell r="E30">
            <v>12.748529999999999</v>
          </cell>
          <cell r="F30">
            <v>13.01494</v>
          </cell>
          <cell r="G30">
            <v>13.292880000000002</v>
          </cell>
          <cell r="H30">
            <v>13.60073</v>
          </cell>
        </row>
        <row r="49">
          <cell r="D49">
            <v>117.27253</v>
          </cell>
          <cell r="E49">
            <v>113.23151</v>
          </cell>
          <cell r="F49">
            <v>114.47948</v>
          </cell>
          <cell r="G49">
            <v>110.48199999999999</v>
          </cell>
          <cell r="H49">
            <v>111.64632999999999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66.08441</v>
          </cell>
          <cell r="E54">
            <v>66.7828</v>
          </cell>
          <cell r="F54">
            <v>64.37838</v>
          </cell>
          <cell r="G54">
            <v>65.10051</v>
          </cell>
          <cell r="H54">
            <v>62.647180000000006</v>
          </cell>
        </row>
        <row r="55">
          <cell r="D55">
            <v>82.63384</v>
          </cell>
          <cell r="E55">
            <v>83.50712999999999</v>
          </cell>
          <cell r="F55">
            <v>80.89773</v>
          </cell>
          <cell r="G55">
            <v>81.80490999999999</v>
          </cell>
          <cell r="H55">
            <v>79.13815</v>
          </cell>
        </row>
        <row r="56">
          <cell r="D56">
            <v>63.297729999999994</v>
          </cell>
          <cell r="E56">
            <v>63.96661</v>
          </cell>
          <cell r="F56">
            <v>61.39414</v>
          </cell>
          <cell r="G56">
            <v>62.08273</v>
          </cell>
          <cell r="H56">
            <v>59.45986</v>
          </cell>
        </row>
        <row r="57">
          <cell r="D57">
            <v>105.60172000000001</v>
          </cell>
          <cell r="E57">
            <v>106.71771000000001</v>
          </cell>
          <cell r="F57">
            <v>103.98575000000001</v>
          </cell>
          <cell r="G57">
            <v>105.15178999999999</v>
          </cell>
          <cell r="H57">
            <v>102.35323000000001</v>
          </cell>
        </row>
        <row r="58">
          <cell r="D58">
            <v>79.66071</v>
          </cell>
          <cell r="E58">
            <v>80.50259</v>
          </cell>
          <cell r="F58">
            <v>76.97783</v>
          </cell>
          <cell r="G58">
            <v>77.84131</v>
          </cell>
          <cell r="H58">
            <v>74.25003</v>
          </cell>
        </row>
        <row r="59">
          <cell r="D59">
            <v>81.56558000000001</v>
          </cell>
          <cell r="E59">
            <v>78.17220999999999</v>
          </cell>
          <cell r="F59">
            <v>79.03452</v>
          </cell>
          <cell r="G59">
            <v>75.66674</v>
          </cell>
          <cell r="H59">
            <v>76.46349000000001</v>
          </cell>
        </row>
        <row r="60">
          <cell r="D60">
            <v>92.90999</v>
          </cell>
          <cell r="E60">
            <v>89.88688</v>
          </cell>
          <cell r="F60">
            <v>90.87805</v>
          </cell>
          <cell r="G60">
            <v>87.89318</v>
          </cell>
          <cell r="H60">
            <v>88.81912</v>
          </cell>
        </row>
        <row r="61">
          <cell r="D61">
            <v>86.86547</v>
          </cell>
          <cell r="E61">
            <v>87.78343</v>
          </cell>
          <cell r="F61">
            <v>84.60552</v>
          </cell>
          <cell r="G61">
            <v>85.55456</v>
          </cell>
          <cell r="H61">
            <v>82.31214</v>
          </cell>
        </row>
        <row r="62">
          <cell r="D62">
            <v>83.78971</v>
          </cell>
          <cell r="E62">
            <v>80.16954</v>
          </cell>
          <cell r="F62">
            <v>81.05394</v>
          </cell>
          <cell r="G62">
            <v>77.45859</v>
          </cell>
          <cell r="H62">
            <v>78.27407</v>
          </cell>
        </row>
        <row r="63">
          <cell r="D63">
            <v>80.48301</v>
          </cell>
          <cell r="E63">
            <v>76.95308</v>
          </cell>
          <cell r="F63">
            <v>77.80199</v>
          </cell>
          <cell r="G63">
            <v>74.29534</v>
          </cell>
          <cell r="H63">
            <v>75.07751</v>
          </cell>
        </row>
        <row r="64">
          <cell r="D64">
            <v>86.11451</v>
          </cell>
          <cell r="E64">
            <v>87.02450999999999</v>
          </cell>
          <cell r="F64">
            <v>83.5086</v>
          </cell>
          <cell r="G64">
            <v>84.44528</v>
          </cell>
          <cell r="H64">
            <v>80.86066</v>
          </cell>
        </row>
        <row r="69">
          <cell r="D69">
            <v>72.29472</v>
          </cell>
          <cell r="E69">
            <v>73.07681000000001</v>
          </cell>
          <cell r="F69">
            <v>70.12402</v>
          </cell>
          <cell r="G69">
            <v>70.92721</v>
          </cell>
          <cell r="H69">
            <v>67.91589</v>
          </cell>
        </row>
        <row r="70">
          <cell r="D70">
            <v>70.9619</v>
          </cell>
          <cell r="E70">
            <v>71.72990999999999</v>
          </cell>
          <cell r="F70">
            <v>68.27936</v>
          </cell>
          <cell r="G70">
            <v>69.06176</v>
          </cell>
          <cell r="H70">
            <v>65.54792</v>
          </cell>
        </row>
        <row r="72">
          <cell r="D72">
            <v>103.28767</v>
          </cell>
          <cell r="E72">
            <v>104.40499999999999</v>
          </cell>
          <cell r="F72">
            <v>104.35517000000002</v>
          </cell>
          <cell r="G72">
            <v>105.54955</v>
          </cell>
          <cell r="H72">
            <v>105.43374999999999</v>
          </cell>
        </row>
        <row r="77">
          <cell r="D77">
            <v>108.59378</v>
          </cell>
          <cell r="E77">
            <v>109.76858</v>
          </cell>
          <cell r="F77">
            <v>109.85328000000001</v>
          </cell>
          <cell r="G77">
            <v>111.11062000000001</v>
          </cell>
          <cell r="H77">
            <v>111.13490999999999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739.8839921936019</v>
          </cell>
          <cell r="E9">
            <v>747.626240534998</v>
          </cell>
          <cell r="F9">
            <v>755.9469441580314</v>
          </cell>
          <cell r="G9">
            <v>764.4206151690865</v>
          </cell>
        </row>
        <row r="10">
          <cell r="D10">
            <v>782.9093621746854</v>
          </cell>
          <cell r="E10">
            <v>791.1018339333857</v>
          </cell>
          <cell r="F10">
            <v>799.9063990207312</v>
          </cell>
          <cell r="G10">
            <v>808.8728267804054</v>
          </cell>
        </row>
        <row r="11">
          <cell r="D11">
            <v>748.5555154127737</v>
          </cell>
          <cell r="E11">
            <v>756.3885037714825</v>
          </cell>
          <cell r="F11">
            <v>764.8067269724879</v>
          </cell>
          <cell r="G11">
            <v>773.3797103564275</v>
          </cell>
        </row>
        <row r="13">
          <cell r="D13">
            <v>777.1015796366454</v>
          </cell>
          <cell r="E13">
            <v>785.2332779562704</v>
          </cell>
          <cell r="F13">
            <v>793.9725289704425</v>
          </cell>
          <cell r="G13">
            <v>802.8724419263766</v>
          </cell>
        </row>
        <row r="14">
          <cell r="D14">
            <v>851.4293517001313</v>
          </cell>
          <cell r="E14">
            <v>860.3388260982359</v>
          </cell>
          <cell r="F14">
            <v>869.9139640471517</v>
          </cell>
          <cell r="G14">
            <v>879.6651308403034</v>
          </cell>
        </row>
        <row r="15">
          <cell r="D15">
            <v>775.65515470797</v>
          </cell>
          <cell r="E15">
            <v>783.771717437255</v>
          </cell>
          <cell r="F15">
            <v>792.4947020187545</v>
          </cell>
          <cell r="G15">
            <v>801.3780495007535</v>
          </cell>
        </row>
        <row r="16">
          <cell r="D16">
            <v>281.6116651498143</v>
          </cell>
          <cell r="E16">
            <v>284.62814706741096</v>
          </cell>
          <cell r="F16">
            <v>287.8647772735816</v>
          </cell>
          <cell r="G16">
            <v>291.1596237494441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44287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851.429</v>
      </c>
      <c r="D6" s="24">
        <f>C6</f>
        <v>851.429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860.339</v>
      </c>
      <c r="D7" s="24">
        <f>C7</f>
        <v>860.339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869.914</v>
      </c>
      <c r="D8" s="24">
        <f>C8</f>
        <v>869.914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879.665</v>
      </c>
      <c r="D9" s="24">
        <f>C9</f>
        <v>879.665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775.65515470797</v>
      </c>
      <c r="D11" s="23">
        <f>C11</f>
        <v>775.65515470797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783.771717437255</v>
      </c>
      <c r="D12" s="23">
        <f aca="true" t="shared" si="0" ref="D12:D19">C12</f>
        <v>783.771717437255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792.4947020187545</v>
      </c>
      <c r="D13" s="23">
        <f t="shared" si="0"/>
        <v>792.4947020187545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801.3780495007535</v>
      </c>
      <c r="D14" s="23">
        <f t="shared" si="0"/>
        <v>801.3780495007535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777.1015796366454</v>
      </c>
      <c r="D16" s="23">
        <f t="shared" si="0"/>
        <v>777.1015796366454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785.2332779562704</v>
      </c>
      <c r="D17" s="23">
        <f t="shared" si="0"/>
        <v>785.2332779562704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793.9725289704425</v>
      </c>
      <c r="D18" s="23">
        <f t="shared" si="0"/>
        <v>793.9725289704425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802.8724419263766</v>
      </c>
      <c r="D19" s="23">
        <f t="shared" si="0"/>
        <v>802.8724419263766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748.556</v>
      </c>
      <c r="D21" s="24">
        <f>C21</f>
        <v>748.556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756.389</v>
      </c>
      <c r="D22" s="24">
        <f>C22</f>
        <v>756.389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764.807</v>
      </c>
      <c r="D23" s="24">
        <f>C23</f>
        <v>764.807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773.38</v>
      </c>
      <c r="D24" s="24">
        <f>C24</f>
        <v>773.38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782.909</v>
      </c>
      <c r="D26" s="24">
        <f>C26</f>
        <v>782.909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791.102</v>
      </c>
      <c r="D27" s="24">
        <f>C27</f>
        <v>791.102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799.9063990207312</v>
      </c>
      <c r="D28" s="24">
        <f>C28</f>
        <v>799.9063990207312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808.8728267804054</v>
      </c>
      <c r="D29" s="24">
        <f>C29</f>
        <v>808.8728267804054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739.884</v>
      </c>
      <c r="D31" s="24">
        <f>C31</f>
        <v>739.884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747.626</v>
      </c>
      <c r="D32" s="24">
        <f>C32</f>
        <v>747.626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755.947</v>
      </c>
      <c r="D33" s="24">
        <f>C33</f>
        <v>755.947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764.421</v>
      </c>
      <c r="D34" s="24">
        <f>C34</f>
        <v>764.421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281.612</v>
      </c>
      <c r="D36" s="24">
        <f>C36</f>
        <v>281.612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284.628</v>
      </c>
      <c r="D37" s="24">
        <f>C37</f>
        <v>284.628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287.865</v>
      </c>
      <c r="D38" s="24">
        <f>C38</f>
        <v>287.865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291.16</v>
      </c>
      <c r="D39" s="24">
        <f>C39</f>
        <v>291.16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7.565</v>
      </c>
      <c r="D41" s="30">
        <f>'[1]Fair Value Bonds'!$D$49</f>
        <v>117.27253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7.769</v>
      </c>
      <c r="D42" s="30">
        <f>'[1]Fair Value Bonds'!$E$49</f>
        <v>113.23151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7.972</v>
      </c>
      <c r="D43" s="30">
        <f>'[1]Fair Value Bonds'!$F$49</f>
        <v>114.47948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8.197</v>
      </c>
      <c r="D44" s="30">
        <f>'[1]Fair Value Bonds'!$G$49</f>
        <v>110.48199999999999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8.469</v>
      </c>
      <c r="D45" s="30">
        <f>'[1]Fair Value Bonds'!$H$49</f>
        <v>111.64632999999999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11.035</v>
      </c>
      <c r="D68" s="30">
        <f>'[1]Fair Value Bonds'!$D$54</f>
        <v>66.08441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11.247</v>
      </c>
      <c r="D69" s="30">
        <f>'[1]Fair Value Bonds'!$E$54</f>
        <v>66.7828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11.455</v>
      </c>
      <c r="D70" s="30">
        <f>'[1]Fair Value Bonds'!$F$54</f>
        <v>64.37838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11.676</v>
      </c>
      <c r="D71" s="30">
        <f>'[1]Fair Value Bonds'!$G$54</f>
        <v>65.10051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11.915</v>
      </c>
      <c r="D72" s="30">
        <f>'[1]Fair Value Bonds'!$H$54</f>
        <v>62.647180000000006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10.045</v>
      </c>
      <c r="D74" s="30">
        <f>'[1]Fair Value Bonds'!$D$55</f>
        <v>82.63384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10.269</v>
      </c>
      <c r="D75" s="30">
        <f>'[1]Fair Value Bonds'!$E$55</f>
        <v>83.50712999999999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10.492</v>
      </c>
      <c r="D76" s="30">
        <f>'[1]Fair Value Bonds'!$F$55</f>
        <v>80.89773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10.736</v>
      </c>
      <c r="D77" s="30">
        <f>'[1]Fair Value Bonds'!$G$55</f>
        <v>81.80490999999999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10.997</v>
      </c>
      <c r="D78" s="30">
        <f>'[1]Fair Value Bonds'!$H$55</f>
        <v>79.13815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11.354</v>
      </c>
      <c r="D80" s="30">
        <f>'[1]Fair Value Bonds'!$D$56</f>
        <v>63.297729999999994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11.562</v>
      </c>
      <c r="D81" s="30">
        <f>'[1]Fair Value Bonds'!$E$56</f>
        <v>63.96661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11.768</v>
      </c>
      <c r="D82" s="30">
        <f>'[1]Fair Value Bonds'!$F$56</f>
        <v>61.39414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11.988</v>
      </c>
      <c r="D83" s="30">
        <f>'[1]Fair Value Bonds'!$G$56</f>
        <v>62.08273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12.218</v>
      </c>
      <c r="D84" s="30">
        <f>'[1]Fair Value Bonds'!$H$56</f>
        <v>59.45986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5.338</v>
      </c>
      <c r="D86" s="30">
        <f>'[1]Fair Value Bonds'!$D$57</f>
        <v>105.60172000000001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5.526</v>
      </c>
      <c r="D87" s="30">
        <f>'[1]Fair Value Bonds'!$E$57</f>
        <v>106.71771000000001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5.737</v>
      </c>
      <c r="D88" s="30">
        <f>'[1]Fair Value Bonds'!$F$57</f>
        <v>103.98575000000001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6.052</v>
      </c>
      <c r="D89" s="30">
        <f>'[1]Fair Value Bonds'!$G$57</f>
        <v>105.15178999999999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6.621</v>
      </c>
      <c r="D90" s="30">
        <f>'[1]Fair Value Bonds'!$H$57</f>
        <v>102.35323000000001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11.395</v>
      </c>
      <c r="D92" s="30">
        <f>'[1]Fair Value Bonds'!$D$58</f>
        <v>79.66071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11.607</v>
      </c>
      <c r="D93" s="30">
        <f>'[1]Fair Value Bonds'!$E$58</f>
        <v>80.50259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11.816</v>
      </c>
      <c r="D94" s="30">
        <f>'[1]Fair Value Bonds'!$F$58</f>
        <v>76.97783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12.042</v>
      </c>
      <c r="D95" s="30">
        <f>'[1]Fair Value Bonds'!$G$58</f>
        <v>77.84131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12.278</v>
      </c>
      <c r="D96" s="30">
        <f>'[1]Fair Value Bonds'!$H$58</f>
        <v>74.25003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9.59365</v>
      </c>
      <c r="D98" s="30">
        <f>'[1]Fair Value Bonds'!D60</f>
        <v>92.90999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9.82791</v>
      </c>
      <c r="D99" s="30">
        <f>'[1]Fair Value Bonds'!E60</f>
        <v>89.88688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10.05014</v>
      </c>
      <c r="D100" s="30">
        <f>'[1]Fair Value Bonds'!F60</f>
        <v>90.87805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10.29394</v>
      </c>
      <c r="D101" s="30">
        <f>'[1]Fair Value Bonds'!G60</f>
        <v>87.89318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10.56992</v>
      </c>
      <c r="D102" s="30">
        <f>'[1]Fair Value Bonds'!H60</f>
        <v>88.81912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10.438</v>
      </c>
      <c r="D104" s="30">
        <f>'[1]Fair Value Bonds'!$D$61</f>
        <v>86.86547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10.673</v>
      </c>
      <c r="D105" s="30">
        <f>'[1]Fair Value Bonds'!$E$61</f>
        <v>87.78343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10.908</v>
      </c>
      <c r="D106" s="30">
        <f>'[1]Fair Value Bonds'!$F$61</f>
        <v>84.60552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11.157</v>
      </c>
      <c r="D107" s="30">
        <f>'[1]Fair Value Bonds'!$G$61</f>
        <v>85.55456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11.433</v>
      </c>
      <c r="D108" s="30">
        <f>'[1]Fair Value Bonds'!$H$61</f>
        <v>82.31214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12.048</v>
      </c>
      <c r="D110" s="30">
        <f>'[1]Fair Value Bonds'!$D$69</f>
        <v>72.29472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12.327</v>
      </c>
      <c r="D111" s="30">
        <f>'[1]Fair Value Bonds'!$E$69</f>
        <v>73.07681000000001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12.607</v>
      </c>
      <c r="D112" s="30">
        <f>'[1]Fair Value Bonds'!$F$69</f>
        <v>70.12402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12.909</v>
      </c>
      <c r="D113" s="30">
        <f>'[1]Fair Value Bonds'!$G$69</f>
        <v>70.92721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13.232</v>
      </c>
      <c r="D114" s="30">
        <f>'[1]Fair Value Bonds'!$H$69</f>
        <v>67.91589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12.48565</v>
      </c>
      <c r="D116" s="30">
        <f>'[1]Fair Value Bonds'!$D$70</f>
        <v>70.9619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12.748529999999999</v>
      </c>
      <c r="D117" s="30">
        <f>'[1]Fair Value Bonds'!$E$70</f>
        <v>71.72990999999999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13.01494</v>
      </c>
      <c r="D118" s="30">
        <f>'[1]Fair Value Bonds'!$F$70</f>
        <v>68.27936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13.292880000000002</v>
      </c>
      <c r="D119" s="30">
        <f>'[1]Fair Value Bonds'!$G$70</f>
        <v>69.06176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13.60073</v>
      </c>
      <c r="D120" s="30">
        <f>'[1]Fair Value Bonds'!$H$70</f>
        <v>65.54792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150.40802</v>
      </c>
      <c r="D122" s="30">
        <f>'[1]Neutron Test'!F140</f>
        <v>150.40802</v>
      </c>
    </row>
    <row r="123" spans="1:4" ht="10.5" customHeight="1">
      <c r="A123" s="21">
        <f>'[1]Neutron Test'!A141:B141</f>
        <v>44413</v>
      </c>
      <c r="B123" s="22"/>
      <c r="C123" s="23">
        <f>D123</f>
        <v>150.5048</v>
      </c>
      <c r="D123" s="30">
        <f>'[1]Neutron Test'!F141</f>
        <v>150.5048</v>
      </c>
    </row>
    <row r="124" spans="1:4" ht="10.5" customHeight="1">
      <c r="A124" s="21">
        <f>'[1]Neutron Test'!A142:B142</f>
        <v>44504</v>
      </c>
      <c r="B124" s="22"/>
      <c r="C124" s="23">
        <f>D124</f>
        <v>152.19844</v>
      </c>
      <c r="D124" s="30">
        <f>'[1]Neutron Test'!F142</f>
        <v>152.19844</v>
      </c>
    </row>
    <row r="125" spans="1:4" ht="10.5" customHeight="1">
      <c r="A125" s="21">
        <f>'[1]Neutron Test'!A143:B143</f>
        <v>44595</v>
      </c>
      <c r="B125" s="22"/>
      <c r="C125" s="23">
        <f>D125</f>
        <v>152.38286000000002</v>
      </c>
      <c r="D125" s="30">
        <f>'[1]Neutron Test'!F143</f>
        <v>152.38286000000002</v>
      </c>
    </row>
    <row r="126" spans="1:4" ht="10.5" customHeight="1">
      <c r="A126" s="21">
        <f>'[1]Neutron Test'!A144:B144</f>
        <v>44686</v>
      </c>
      <c r="B126" s="22"/>
      <c r="C126" s="23">
        <f>D126</f>
        <v>154.02628</v>
      </c>
      <c r="D126" s="30">
        <f>'[1]Neutron Test'!F144</f>
        <v>154.02628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108.59378</v>
      </c>
      <c r="D128" s="30">
        <f>'[1]Fair Value Bonds'!D77</f>
        <v>108.59378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109.76858</v>
      </c>
      <c r="D129" s="30">
        <f>'[1]Fair Value Bonds'!E77</f>
        <v>109.76858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109.85328000000001</v>
      </c>
      <c r="D130" s="30">
        <f>'[1]Fair Value Bonds'!F77</f>
        <v>109.85328000000001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111.11062000000001</v>
      </c>
      <c r="D131" s="30">
        <f>'[1]Fair Value Bonds'!G77</f>
        <v>111.11062000000001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111.13490999999999</v>
      </c>
      <c r="D132" s="30">
        <f>'[1]Fair Value Bonds'!H77</f>
        <v>111.13490999999999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103.28767</v>
      </c>
      <c r="D134" s="30">
        <f>C134</f>
        <v>103.28767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104.40499999999999</v>
      </c>
      <c r="D135" s="30">
        <f>C135</f>
        <v>104.40499999999999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104.35517000000002</v>
      </c>
      <c r="D136" s="30">
        <f>C136</f>
        <v>104.35517000000002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105.54955</v>
      </c>
      <c r="D137" s="30">
        <f>C137</f>
        <v>105.54955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105.43374999999999</v>
      </c>
      <c r="D138" s="30">
        <f>C138</f>
        <v>105.43374999999999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115.58181</v>
      </c>
      <c r="D140" s="30">
        <f>'[1]Neutron Test'!F158</f>
        <v>115.58181</v>
      </c>
    </row>
    <row r="141" spans="1:4" ht="10.5" customHeight="1">
      <c r="A141" s="21">
        <f>'[1]Neutron Test'!A159:B159</f>
        <v>44413</v>
      </c>
      <c r="B141" s="22"/>
      <c r="C141" s="23">
        <f>D141</f>
        <v>115.11048</v>
      </c>
      <c r="D141" s="30">
        <f>'[1]Neutron Test'!F159</f>
        <v>115.11048</v>
      </c>
    </row>
    <row r="142" spans="1:4" ht="10.5" customHeight="1">
      <c r="A142" s="21">
        <f>'[1]Neutron Test'!A160:B160</f>
        <v>44504</v>
      </c>
      <c r="B142" s="22"/>
      <c r="C142" s="23">
        <f>D142</f>
        <v>116.40612999999999</v>
      </c>
      <c r="D142" s="30">
        <f>'[1]Neutron Test'!F160</f>
        <v>116.40612999999999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115.98634000000001</v>
      </c>
      <c r="D143" s="30">
        <f>'[1]Neutron Test'!F161</f>
        <v>115.98634000000001</v>
      </c>
    </row>
    <row r="144" spans="1:4" ht="10.5" customHeight="1">
      <c r="A144" s="21">
        <f>'[1]Neutron Test'!A162:B162</f>
        <v>44686</v>
      </c>
      <c r="B144" s="22"/>
      <c r="C144" s="23">
        <f>D144</f>
        <v>117.23688000000001</v>
      </c>
      <c r="D144" s="30">
        <f>'[1]Neutron Test'!F162</f>
        <v>117.23688000000001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11.439</v>
      </c>
      <c r="D146" s="30">
        <f>'[1]Fair Value Bonds'!D62</f>
        <v>83.78971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11.67464</v>
      </c>
      <c r="D147" s="30">
        <f>'[1]Fair Value Bonds'!E62</f>
        <v>80.16954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11.89644</v>
      </c>
      <c r="D148" s="30">
        <f>'[1]Fair Value Bonds'!F62</f>
        <v>81.05394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12.136280000000001</v>
      </c>
      <c r="D149" s="30">
        <f>'[1]Fair Value Bonds'!G62</f>
        <v>77.45859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12.397229999999999</v>
      </c>
      <c r="D150" s="30">
        <f>'[1]Fair Value Bonds'!H62</f>
        <v>78.27407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108.40673999999999</v>
      </c>
      <c r="D152" s="30">
        <f>'[1]Neutron Test'!F170</f>
        <v>108.40673999999999</v>
      </c>
    </row>
    <row r="153" spans="1:4" ht="10.5" customHeight="1">
      <c r="A153" s="21">
        <f>'[1]Neutron Test'!A171:B171</f>
        <v>44413</v>
      </c>
      <c r="B153" s="22"/>
      <c r="C153" s="23">
        <f>D153</f>
        <v>107.65191</v>
      </c>
      <c r="D153" s="30">
        <f>'[1]Neutron Test'!F171</f>
        <v>107.65191</v>
      </c>
    </row>
    <row r="154" spans="1:4" ht="10.5" customHeight="1">
      <c r="A154" s="21">
        <f>'[1]Neutron Test'!A172:B172</f>
        <v>44504</v>
      </c>
      <c r="B154" s="22"/>
      <c r="C154" s="23">
        <f>D154</f>
        <v>108.86354</v>
      </c>
      <c r="D154" s="30">
        <f>'[1]Neutron Test'!F172</f>
        <v>108.86354</v>
      </c>
    </row>
    <row r="155" spans="1:4" ht="10.5" customHeight="1">
      <c r="A155" s="21">
        <f>'[1]Neutron Test'!A173:B173</f>
        <v>44595</v>
      </c>
      <c r="B155" s="22"/>
      <c r="C155" s="23">
        <f>D155</f>
        <v>108.16204</v>
      </c>
      <c r="D155" s="30">
        <f>'[1]Neutron Test'!F173</f>
        <v>108.16204</v>
      </c>
    </row>
    <row r="156" spans="1:4" ht="10.5" customHeight="1">
      <c r="A156" s="21">
        <f>'[1]Neutron Test'!A174:B174</f>
        <v>44686</v>
      </c>
      <c r="B156" s="22"/>
      <c r="C156" s="23">
        <f>D156</f>
        <v>109.32811</v>
      </c>
      <c r="D156" s="30">
        <f>'[1]Neutron Test'!F174</f>
        <v>109.32811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139.42594</v>
      </c>
      <c r="D158" s="30">
        <f>'[1]Neutron Test'!F176</f>
        <v>139.42594</v>
      </c>
    </row>
    <row r="159" spans="1:4" ht="10.5" customHeight="1">
      <c r="A159" s="21">
        <f>'[1]Neutron Test'!A177:B177</f>
        <v>44413</v>
      </c>
      <c r="B159" s="22"/>
      <c r="C159" s="23">
        <f>D159</f>
        <v>140.9345</v>
      </c>
      <c r="D159" s="30">
        <f>'[1]Neutron Test'!F177</f>
        <v>140.9345</v>
      </c>
    </row>
    <row r="160" spans="1:4" ht="10.5" customHeight="1">
      <c r="A160" s="21">
        <f>'[1]Neutron Test'!A178:B178</f>
        <v>44504</v>
      </c>
      <c r="B160" s="22"/>
      <c r="C160" s="23">
        <f>D160</f>
        <v>140.513</v>
      </c>
      <c r="D160" s="30">
        <f>'[1]Neutron Test'!F178</f>
        <v>140.513</v>
      </c>
    </row>
    <row r="161" spans="1:4" ht="10.5" customHeight="1">
      <c r="A161" s="21">
        <f>'[1]Neutron Test'!A179:B179</f>
        <v>44595</v>
      </c>
      <c r="B161" s="22"/>
      <c r="C161" s="23">
        <f>D161</f>
        <v>142.12154999999998</v>
      </c>
      <c r="D161" s="30">
        <f>'[1]Neutron Test'!F179</f>
        <v>142.12154999999998</v>
      </c>
    </row>
    <row r="162" spans="1:4" ht="10.5" customHeight="1">
      <c r="A162" s="21">
        <f>'[1]Neutron Test'!A180:B180</f>
        <v>44686</v>
      </c>
      <c r="B162" s="22"/>
      <c r="C162" s="23">
        <f>D162</f>
        <v>141.62418000000002</v>
      </c>
      <c r="D162" s="30">
        <f>'[1]Neutron Test'!F180</f>
        <v>141.62418000000002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321.18495</v>
      </c>
      <c r="D164" s="30">
        <f>'[1]Neutron Test'!F182</f>
        <v>321.18495</v>
      </c>
    </row>
    <row r="165" spans="1:4" ht="10.5" customHeight="1">
      <c r="A165" s="21">
        <f>'[1]Neutron Test'!A183:B183</f>
        <v>44413</v>
      </c>
      <c r="B165" s="22"/>
      <c r="C165" s="23">
        <f>D165</f>
        <v>316.6569</v>
      </c>
      <c r="D165" s="30">
        <f>'[1]Neutron Test'!F183</f>
        <v>316.6569</v>
      </c>
    </row>
    <row r="166" spans="1:4" ht="10.5" customHeight="1">
      <c r="A166" s="21">
        <f>'[1]Neutron Test'!A184:B184</f>
        <v>44504</v>
      </c>
      <c r="B166" s="22"/>
      <c r="C166" s="23">
        <f>D166</f>
        <v>320.22068</v>
      </c>
      <c r="D166" s="30">
        <f>'[1]Neutron Test'!F184</f>
        <v>320.22068</v>
      </c>
    </row>
    <row r="167" spans="1:4" ht="10.5" customHeight="1">
      <c r="A167" s="21">
        <f>'[1]Neutron Test'!A185:B185</f>
        <v>44595</v>
      </c>
      <c r="B167" s="22"/>
      <c r="C167" s="23">
        <f>D167</f>
        <v>315.78704000000005</v>
      </c>
      <c r="D167" s="30">
        <f>'[1]Neutron Test'!F185</f>
        <v>315.78704000000005</v>
      </c>
    </row>
    <row r="168" spans="1:4" ht="10.5" customHeight="1">
      <c r="A168" s="21">
        <f>'[1]Neutron Test'!A186:B186</f>
        <v>44686</v>
      </c>
      <c r="B168" s="22"/>
      <c r="C168" s="23">
        <f>D168</f>
        <v>319.19124</v>
      </c>
      <c r="D168" s="30">
        <f>'[1]Neutron Test'!F186</f>
        <v>319.19124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231.50151</v>
      </c>
      <c r="D170" s="30">
        <f>'[1]Neutron Test'!F188</f>
        <v>231.50151</v>
      </c>
    </row>
    <row r="171" spans="1:4" ht="10.5" customHeight="1">
      <c r="A171" s="21">
        <f>'[1]Neutron Test'!A189:B189</f>
        <v>44413</v>
      </c>
      <c r="B171" s="22"/>
      <c r="C171" s="23">
        <f>D171</f>
        <v>229.75542</v>
      </c>
      <c r="D171" s="30">
        <f>'[1]Neutron Test'!F189</f>
        <v>229.75542</v>
      </c>
    </row>
    <row r="172" spans="1:4" ht="10.5" customHeight="1">
      <c r="A172" s="21">
        <f>'[1]Neutron Test'!A190:B190</f>
        <v>44504</v>
      </c>
      <c r="B172" s="22"/>
      <c r="C172" s="23">
        <f>D172</f>
        <v>232.34072</v>
      </c>
      <c r="D172" s="30">
        <f>'[1]Neutron Test'!F190</f>
        <v>232.34072</v>
      </c>
    </row>
    <row r="173" spans="1:4" ht="10.5" customHeight="1">
      <c r="A173" s="21">
        <f>'[1]Neutron Test'!A191:B191</f>
        <v>44595</v>
      </c>
      <c r="B173" s="22"/>
      <c r="C173" s="23">
        <f>D173</f>
        <v>230.69839000000002</v>
      </c>
      <c r="D173" s="30">
        <f>'[1]Neutron Test'!F191</f>
        <v>230.69839000000002</v>
      </c>
    </row>
    <row r="174" spans="1:4" ht="10.5" customHeight="1">
      <c r="A174" s="21">
        <f>'[1]Neutron Test'!A192:B192</f>
        <v>44686</v>
      </c>
      <c r="B174" s="22"/>
      <c r="C174" s="23">
        <f>D174</f>
        <v>233.18594</v>
      </c>
      <c r="D174" s="30">
        <f>'[1]Neutron Test'!F192</f>
        <v>233.18594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200.86249999999998</v>
      </c>
      <c r="D176" s="30">
        <f>'[1]Neutron Test'!F194</f>
        <v>200.86249999999998</v>
      </c>
    </row>
    <row r="177" spans="1:4" ht="10.5" customHeight="1">
      <c r="A177" s="21">
        <f>'[1]Neutron Test'!A195:B195</f>
        <v>44413</v>
      </c>
      <c r="B177" s="22"/>
      <c r="C177" s="23">
        <f>D177</f>
        <v>203.03535</v>
      </c>
      <c r="D177" s="30">
        <f>'[1]Neutron Test'!F195</f>
        <v>203.03535</v>
      </c>
    </row>
    <row r="178" spans="1:4" ht="10.5" customHeight="1">
      <c r="A178" s="21">
        <f>'[1]Neutron Test'!A196:B196</f>
        <v>44504</v>
      </c>
      <c r="B178" s="22"/>
      <c r="C178" s="23">
        <f>D178</f>
        <v>202.57985</v>
      </c>
      <c r="D178" s="30">
        <f>'[1]Neutron Test'!F196</f>
        <v>202.57985</v>
      </c>
    </row>
    <row r="179" spans="1:4" ht="10.5" customHeight="1">
      <c r="A179" s="21">
        <f>'[1]Neutron Test'!A197:B197</f>
        <v>44595</v>
      </c>
      <c r="B179" s="22"/>
      <c r="C179" s="23">
        <f>D179</f>
        <v>204.89869000000002</v>
      </c>
      <c r="D179" s="30">
        <f>'[1]Neutron Test'!F197</f>
        <v>204.89869000000002</v>
      </c>
    </row>
    <row r="180" spans="1:4" ht="10.5" customHeight="1">
      <c r="A180" s="21">
        <f>'[1]Neutron Test'!A198:B198</f>
        <v>44686</v>
      </c>
      <c r="B180" s="22"/>
      <c r="C180" s="23">
        <f>D180</f>
        <v>204.31159000000002</v>
      </c>
      <c r="D180" s="30">
        <f>'[1]Neutron Test'!F198</f>
        <v>204.31159000000002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171.78472</v>
      </c>
      <c r="D182" s="30">
        <f>'[1]Neutron Test'!F200</f>
        <v>171.78472</v>
      </c>
    </row>
    <row r="183" spans="1:4" ht="10.5" customHeight="1">
      <c r="A183" s="21">
        <f>'[1]Neutron Test'!A201:B201</f>
        <v>44413</v>
      </c>
      <c r="B183" s="22"/>
      <c r="C183" s="23">
        <f>D183</f>
        <v>171.31129</v>
      </c>
      <c r="D183" s="30">
        <f>'[1]Neutron Test'!F201</f>
        <v>171.31129</v>
      </c>
    </row>
    <row r="184" spans="1:4" ht="10.5" customHeight="1">
      <c r="A184" s="21">
        <f>'[1]Neutron Test'!A202:B202</f>
        <v>44504</v>
      </c>
      <c r="B184" s="22"/>
      <c r="C184" s="23">
        <f>D184</f>
        <v>173.23932</v>
      </c>
      <c r="D184" s="30">
        <f>'[1]Neutron Test'!F202</f>
        <v>173.23932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11.48082</v>
      </c>
      <c r="D188" s="30">
        <f>'[1]Fair Value Bonds'!D63</f>
        <v>80.48301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11.70742</v>
      </c>
      <c r="D189" s="30">
        <f>'[1]Fair Value Bonds'!E63</f>
        <v>76.95308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11.92045</v>
      </c>
      <c r="D190" s="30">
        <f>'[1]Fair Value Bonds'!F63</f>
        <v>77.80199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12.15059</v>
      </c>
      <c r="D191" s="30">
        <f>'[1]Fair Value Bonds'!G63</f>
        <v>74.29534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12.400609999999999</v>
      </c>
      <c r="D192" s="30">
        <f>'[1]Fair Value Bonds'!H63</f>
        <v>75.07751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11.36133</v>
      </c>
      <c r="D194" s="30">
        <f>'[1]Fair Value Bonds'!D59</f>
        <v>81.56558000000001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11.60356</v>
      </c>
      <c r="D195" s="30">
        <f>'[1]Fair Value Bonds'!E59</f>
        <v>78.17220999999999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11.83196</v>
      </c>
      <c r="D196" s="30">
        <f>'[1]Fair Value Bonds'!F59</f>
        <v>79.03452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12.079130000000001</v>
      </c>
      <c r="D197" s="30">
        <f>'[1]Fair Value Bonds'!G59</f>
        <v>75.66674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12.34873</v>
      </c>
      <c r="D198" s="30">
        <f>'[1]Fair Value Bonds'!H59</f>
        <v>76.46349000000001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9.59365</v>
      </c>
      <c r="D200" s="30">
        <f>'[1]Fair Value Bonds'!D60</f>
        <v>92.90999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9.82791</v>
      </c>
      <c r="D201" s="30">
        <f>'[1]Fair Value Bonds'!E60</f>
        <v>89.88688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10.05014</v>
      </c>
      <c r="D202" s="30">
        <f>'[1]Fair Value Bonds'!F60</f>
        <v>90.87805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10.29394</v>
      </c>
      <c r="D203" s="30">
        <f>'[1]Fair Value Bonds'!G60</f>
        <v>87.89318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10.56992</v>
      </c>
      <c r="D204" s="36">
        <f>'[1]Fair Value Bonds'!H60</f>
        <v>88.81912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11.10976</v>
      </c>
      <c r="D206" s="30">
        <f>'[1]Fair Value Bonds'!D64</f>
        <v>86.11451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11.34932</v>
      </c>
      <c r="D207" s="30">
        <f>'[1]Fair Value Bonds'!E64</f>
        <v>87.02450999999999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11.58718</v>
      </c>
      <c r="D208" s="30">
        <f>'[1]Fair Value Bonds'!F64</f>
        <v>83.5086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11.84448</v>
      </c>
      <c r="D209" s="30">
        <f>'[1]Fair Value Bonds'!G64</f>
        <v>84.44528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12.11617</v>
      </c>
      <c r="D210" s="36">
        <f>'[1]Fair Value Bonds'!H64</f>
        <v>80.86066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2021-04-01T13:34:51Z</dcterms:created>
  <dcterms:modified xsi:type="dcterms:W3CDTF">2021-04-01T13:35:46Z</dcterms:modified>
  <cp:category/>
  <cp:version/>
  <cp:contentType/>
  <cp:contentStatus/>
</cp:coreProperties>
</file>