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<sst xmlns="http://schemas.openxmlformats.org/spreadsheetml/2006/main" count="36" uniqueCount="35">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</sst>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152.00084</v>
          </cell>
        </row>
        <row r="141">
          <cell r="A141">
            <v>44413</v>
          </cell>
          <cell r="F141">
            <v>152.09227</v>
          </cell>
        </row>
        <row r="142">
          <cell r="A142">
            <v>44504</v>
          </cell>
          <cell r="F142">
            <v>153.84153</v>
          </cell>
        </row>
        <row r="143">
          <cell r="A143">
            <v>44595</v>
          </cell>
          <cell r="F143">
            <v>154.07976000000002</v>
          </cell>
        </row>
        <row r="144">
          <cell r="A144">
            <v>44686</v>
          </cell>
          <cell r="F144">
            <v>155.76013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119.48286999999999</v>
          </cell>
        </row>
        <row r="159">
          <cell r="A159">
            <v>44413</v>
          </cell>
          <cell r="F159">
            <v>119.03748</v>
          </cell>
        </row>
        <row r="160">
          <cell r="A160">
            <v>44504</v>
          </cell>
          <cell r="F160">
            <v>120.40678</v>
          </cell>
        </row>
        <row r="161">
          <cell r="A161">
            <v>44595</v>
          </cell>
          <cell r="F161">
            <v>120.06171</v>
          </cell>
        </row>
        <row r="162">
          <cell r="A162">
            <v>44686</v>
          </cell>
          <cell r="F162">
            <v>121.37073000000001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109.88762000000001</v>
          </cell>
        </row>
        <row r="171">
          <cell r="A171">
            <v>44413</v>
          </cell>
          <cell r="F171">
            <v>109.13496</v>
          </cell>
        </row>
        <row r="172">
          <cell r="A172">
            <v>44504</v>
          </cell>
          <cell r="F172">
            <v>110.39022</v>
          </cell>
        </row>
        <row r="173">
          <cell r="A173">
            <v>44595</v>
          </cell>
          <cell r="F173">
            <v>109.73348</v>
          </cell>
        </row>
        <row r="174">
          <cell r="A174">
            <v>44686</v>
          </cell>
          <cell r="F174">
            <v>110.93002000000001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141.48888</v>
          </cell>
        </row>
        <row r="177">
          <cell r="A177">
            <v>44413</v>
          </cell>
          <cell r="F177">
            <v>142.99461</v>
          </cell>
        </row>
        <row r="178">
          <cell r="A178">
            <v>44504</v>
          </cell>
          <cell r="F178">
            <v>142.63719</v>
          </cell>
        </row>
        <row r="179">
          <cell r="A179">
            <v>44595</v>
          </cell>
          <cell r="F179">
            <v>144.29848</v>
          </cell>
        </row>
        <row r="180">
          <cell r="A180">
            <v>44686</v>
          </cell>
          <cell r="F180">
            <v>143.84798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321.82126</v>
          </cell>
        </row>
        <row r="183">
          <cell r="A183">
            <v>44413</v>
          </cell>
          <cell r="F183">
            <v>317.26641</v>
          </cell>
        </row>
        <row r="184">
          <cell r="A184">
            <v>44504</v>
          </cell>
          <cell r="F184">
            <v>320.91569</v>
          </cell>
        </row>
        <row r="185">
          <cell r="A185">
            <v>44595</v>
          </cell>
          <cell r="F185">
            <v>316.57606999999996</v>
          </cell>
        </row>
        <row r="186">
          <cell r="A186">
            <v>44686</v>
          </cell>
          <cell r="F186">
            <v>320.02723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235.29502</v>
          </cell>
        </row>
        <row r="189">
          <cell r="A189">
            <v>44413</v>
          </cell>
          <cell r="F189">
            <v>233.56062999999997</v>
          </cell>
        </row>
        <row r="190">
          <cell r="A190">
            <v>44504</v>
          </cell>
          <cell r="F190">
            <v>236.24683000000002</v>
          </cell>
        </row>
        <row r="191">
          <cell r="A191">
            <v>44595</v>
          </cell>
          <cell r="F191">
            <v>234.70776</v>
          </cell>
        </row>
        <row r="192">
          <cell r="A192">
            <v>44686</v>
          </cell>
          <cell r="F192">
            <v>237.26691999999997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203.74713</v>
          </cell>
        </row>
        <row r="195">
          <cell r="A195">
            <v>44413</v>
          </cell>
          <cell r="F195">
            <v>205.9152</v>
          </cell>
        </row>
        <row r="196">
          <cell r="A196">
            <v>44504</v>
          </cell>
          <cell r="F196">
            <v>205.55053999999998</v>
          </cell>
        </row>
        <row r="197">
          <cell r="A197">
            <v>44595</v>
          </cell>
          <cell r="F197">
            <v>207.94427</v>
          </cell>
        </row>
        <row r="198">
          <cell r="A198">
            <v>44686</v>
          </cell>
          <cell r="F198">
            <v>207.42300999999998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171.95066</v>
          </cell>
        </row>
        <row r="201">
          <cell r="A201">
            <v>44413</v>
          </cell>
          <cell r="F201">
            <v>171.45520000000002</v>
          </cell>
        </row>
        <row r="202">
          <cell r="A202">
            <v>44504</v>
          </cell>
          <cell r="F202">
            <v>173.42751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7.325239999999999</v>
          </cell>
          <cell r="E9">
            <v>7.51887</v>
          </cell>
          <cell r="F9">
            <v>7.698670000000001</v>
          </cell>
          <cell r="G9">
            <v>7.90045</v>
          </cell>
          <cell r="H9">
            <v>8.14807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10.4635</v>
          </cell>
          <cell r="E14">
            <v>10.65535</v>
          </cell>
          <cell r="F14">
            <v>10.83871</v>
          </cell>
          <cell r="G14">
            <v>11.03258</v>
          </cell>
          <cell r="H14">
            <v>11.244959999999999</v>
          </cell>
        </row>
        <row r="15">
          <cell r="D15">
            <v>9.60205</v>
          </cell>
          <cell r="E15">
            <v>9.80997</v>
          </cell>
          <cell r="F15">
            <v>10.01022</v>
          </cell>
          <cell r="G15">
            <v>10.22884</v>
          </cell>
          <cell r="H15">
            <v>10.465720000000001</v>
          </cell>
        </row>
        <row r="16">
          <cell r="D16">
            <v>10.78252</v>
          </cell>
          <cell r="E16">
            <v>10.97022</v>
          </cell>
          <cell r="F16">
            <v>11.14969</v>
          </cell>
          <cell r="G16">
            <v>11.34239</v>
          </cell>
          <cell r="H16">
            <v>11.54533</v>
          </cell>
        </row>
        <row r="17">
          <cell r="D17">
            <v>5.02459</v>
          </cell>
          <cell r="E17">
            <v>5.17115</v>
          </cell>
          <cell r="F17">
            <v>5.28977</v>
          </cell>
          <cell r="G17">
            <v>5.47196</v>
          </cell>
          <cell r="H17">
            <v>5.83946</v>
          </cell>
        </row>
        <row r="18">
          <cell r="D18">
            <v>10.81274</v>
          </cell>
          <cell r="E18">
            <v>11.00177</v>
          </cell>
          <cell r="F18">
            <v>11.18262</v>
          </cell>
          <cell r="G18">
            <v>11.377279999999999</v>
          </cell>
          <cell r="H18">
            <v>11.58242</v>
          </cell>
        </row>
        <row r="19">
          <cell r="D19">
            <v>10.729479999999999</v>
          </cell>
          <cell r="E19">
            <v>10.94704</v>
          </cell>
          <cell r="F19">
            <v>11.14561</v>
          </cell>
          <cell r="G19">
            <v>11.36061</v>
          </cell>
          <cell r="H19">
            <v>11.59733</v>
          </cell>
        </row>
        <row r="20">
          <cell r="D20">
            <v>9.16438</v>
          </cell>
          <cell r="E20">
            <v>9.38152</v>
          </cell>
          <cell r="F20">
            <v>9.57916</v>
          </cell>
          <cell r="G20">
            <v>9.7967</v>
          </cell>
          <cell r="H20">
            <v>10.04603</v>
          </cell>
        </row>
        <row r="21">
          <cell r="D21">
            <v>9.954</v>
          </cell>
          <cell r="E21">
            <v>10.17103</v>
          </cell>
          <cell r="F21">
            <v>10.37964</v>
          </cell>
          <cell r="G21">
            <v>10.602870000000001</v>
          </cell>
          <cell r="H21">
            <v>10.85131</v>
          </cell>
        </row>
        <row r="22">
          <cell r="D22">
            <v>10.85839</v>
          </cell>
          <cell r="E22">
            <v>11.071159999999999</v>
          </cell>
          <cell r="F22">
            <v>11.26515</v>
          </cell>
          <cell r="G22">
            <v>11.47498</v>
          </cell>
          <cell r="H22">
            <v>11.70519</v>
          </cell>
        </row>
        <row r="23">
          <cell r="D23">
            <v>10.90635</v>
          </cell>
          <cell r="E23">
            <v>11.11003</v>
          </cell>
          <cell r="F23">
            <v>11.29548</v>
          </cell>
          <cell r="G23">
            <v>11.49578</v>
          </cell>
          <cell r="H23">
            <v>11.715119999999999</v>
          </cell>
        </row>
        <row r="24">
          <cell r="D24">
            <v>10.53915</v>
          </cell>
          <cell r="E24">
            <v>10.75696</v>
          </cell>
          <cell r="F24">
            <v>10.966529999999999</v>
          </cell>
          <cell r="G24">
            <v>11.19359</v>
          </cell>
          <cell r="H24">
            <v>11.435049999999999</v>
          </cell>
        </row>
        <row r="29">
          <cell r="D29">
            <v>11.42705</v>
          </cell>
          <cell r="E29">
            <v>11.681189999999999</v>
          </cell>
          <cell r="F29">
            <v>11.92929</v>
          </cell>
          <cell r="G29">
            <v>12.19777</v>
          </cell>
          <cell r="H29">
            <v>12.48669</v>
          </cell>
        </row>
        <row r="30">
          <cell r="D30">
            <v>11.86327</v>
          </cell>
          <cell r="E30">
            <v>12.10013</v>
          </cell>
          <cell r="F30">
            <v>12.33322</v>
          </cell>
          <cell r="G30">
            <v>12.576609999999999</v>
          </cell>
          <cell r="H30">
            <v>12.847069999999999</v>
          </cell>
        </row>
        <row r="49">
          <cell r="D49">
            <v>118.44897</v>
          </cell>
          <cell r="E49">
            <v>114.3997</v>
          </cell>
          <cell r="F49">
            <v>115.68909000000001</v>
          </cell>
          <cell r="G49">
            <v>111.72784</v>
          </cell>
          <cell r="H49">
            <v>112.9189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69.23892000000001</v>
          </cell>
          <cell r="E54">
            <v>69.95833</v>
          </cell>
          <cell r="F54">
            <v>67.60601000000001</v>
          </cell>
          <cell r="G54">
            <v>68.37792</v>
          </cell>
          <cell r="H54">
            <v>65.96724999999999</v>
          </cell>
        </row>
        <row r="55">
          <cell r="D55">
            <v>85.05579</v>
          </cell>
          <cell r="E55">
            <v>85.93959</v>
          </cell>
          <cell r="F55">
            <v>83.37790000000001</v>
          </cell>
          <cell r="G55">
            <v>84.3296</v>
          </cell>
          <cell r="H55">
            <v>81.69933999999999</v>
          </cell>
        </row>
        <row r="56">
          <cell r="D56">
            <v>66.49692</v>
          </cell>
          <cell r="E56">
            <v>67.18781</v>
          </cell>
          <cell r="F56">
            <v>64.66714999999999</v>
          </cell>
          <cell r="G56">
            <v>65.40538000000001</v>
          </cell>
          <cell r="H56">
            <v>62.82527</v>
          </cell>
        </row>
        <row r="57">
          <cell r="D57">
            <v>106.15060000000001</v>
          </cell>
          <cell r="E57">
            <v>107.25353</v>
          </cell>
          <cell r="F57">
            <v>104.55366</v>
          </cell>
          <cell r="G57">
            <v>105.74698000000001</v>
          </cell>
          <cell r="H57">
            <v>102.96713</v>
          </cell>
        </row>
        <row r="58">
          <cell r="D58">
            <v>83.74173</v>
          </cell>
          <cell r="E58">
            <v>84.61182000000001</v>
          </cell>
          <cell r="F58">
            <v>81.15297</v>
          </cell>
          <cell r="G58">
            <v>82.07948999999999</v>
          </cell>
          <cell r="H58">
            <v>78.54245</v>
          </cell>
        </row>
        <row r="59">
          <cell r="D59">
            <v>85.55869</v>
          </cell>
          <cell r="E59">
            <v>82.19246</v>
          </cell>
          <cell r="F59">
            <v>83.11988</v>
          </cell>
          <cell r="G59">
            <v>79.81452</v>
          </cell>
          <cell r="H59">
            <v>80.66469</v>
          </cell>
        </row>
        <row r="60">
          <cell r="D60">
            <v>95.29665</v>
          </cell>
          <cell r="E60">
            <v>92.28184</v>
          </cell>
          <cell r="F60">
            <v>93.32271</v>
          </cell>
          <cell r="G60">
            <v>90.3839</v>
          </cell>
          <cell r="H60">
            <v>91.34708</v>
          </cell>
        </row>
        <row r="61">
          <cell r="D61">
            <v>89.73275</v>
          </cell>
          <cell r="E61">
            <v>90.66509</v>
          </cell>
          <cell r="F61">
            <v>87.54108000000001</v>
          </cell>
          <cell r="G61">
            <v>88.54063</v>
          </cell>
          <cell r="H61">
            <v>85.34026</v>
          </cell>
        </row>
        <row r="62">
          <cell r="D62">
            <v>87.7054</v>
          </cell>
          <cell r="E62">
            <v>84.11113999999999</v>
          </cell>
          <cell r="F62">
            <v>85.06033</v>
          </cell>
          <cell r="G62">
            <v>81.52681000000001</v>
          </cell>
          <cell r="H62">
            <v>82.3952</v>
          </cell>
        </row>
        <row r="63">
          <cell r="D63">
            <v>84.38713</v>
          </cell>
          <cell r="E63">
            <v>80.88355</v>
          </cell>
          <cell r="F63">
            <v>81.79631</v>
          </cell>
          <cell r="G63">
            <v>78.35073</v>
          </cell>
          <cell r="H63">
            <v>79.18519</v>
          </cell>
        </row>
        <row r="64">
          <cell r="D64">
            <v>89.74417</v>
          </cell>
          <cell r="E64">
            <v>90.67665000000001</v>
          </cell>
          <cell r="F64">
            <v>87.22304</v>
          </cell>
          <cell r="G64">
            <v>88.21881</v>
          </cell>
          <cell r="H64">
            <v>84.68436</v>
          </cell>
        </row>
        <row r="69">
          <cell r="D69">
            <v>75.48975</v>
          </cell>
          <cell r="E69">
            <v>76.29308999999999</v>
          </cell>
          <cell r="F69">
            <v>73.39517</v>
          </cell>
          <cell r="G69">
            <v>74.25052</v>
          </cell>
          <cell r="H69">
            <v>71.28384</v>
          </cell>
        </row>
        <row r="70">
          <cell r="D70">
            <v>74.5448</v>
          </cell>
          <cell r="E70">
            <v>75.33803999999999</v>
          </cell>
          <cell r="F70">
            <v>71.9464</v>
          </cell>
          <cell r="G70">
            <v>72.78534</v>
          </cell>
          <cell r="H70">
            <v>69.32049</v>
          </cell>
        </row>
        <row r="72">
          <cell r="D72">
            <v>105.14047</v>
          </cell>
          <cell r="E72">
            <v>106.25932</v>
          </cell>
          <cell r="F72">
            <v>106.25983000000001</v>
          </cell>
          <cell r="G72">
            <v>107.49719</v>
          </cell>
          <cell r="H72">
            <v>107.41884999999999</v>
          </cell>
        </row>
        <row r="77">
          <cell r="D77">
            <v>110.62666999999999</v>
          </cell>
          <cell r="E77">
            <v>111.80385</v>
          </cell>
          <cell r="F77">
            <v>111.94223000000001</v>
          </cell>
          <cell r="G77">
            <v>113.24581</v>
          </cell>
          <cell r="H77">
            <v>113.31007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758.8746235043542</v>
          </cell>
          <cell r="E9">
            <v>766.6747310981812</v>
          </cell>
          <cell r="F9">
            <v>775.3903430121843</v>
          </cell>
          <cell r="G9">
            <v>784.2337670157301</v>
          </cell>
        </row>
        <row r="10">
          <cell r="D10">
            <v>807.2789052202096</v>
          </cell>
          <cell r="E10">
            <v>815.5765371661385</v>
          </cell>
          <cell r="F10">
            <v>824.8480682285027</v>
          </cell>
          <cell r="G10">
            <v>834.2555637842421</v>
          </cell>
        </row>
        <row r="11">
          <cell r="D11">
            <v>768.2365664293958</v>
          </cell>
          <cell r="E11">
            <v>776.1329009358652</v>
          </cell>
          <cell r="F11">
            <v>784.9560339854663</v>
          </cell>
          <cell r="G11">
            <v>793.9085558929595</v>
          </cell>
        </row>
        <row r="13">
          <cell r="D13">
            <v>781.6335358201494</v>
          </cell>
          <cell r="E13">
            <v>789.6675713373556</v>
          </cell>
          <cell r="F13">
            <v>798.644567465807</v>
          </cell>
          <cell r="G13">
            <v>807.7532088125532</v>
          </cell>
        </row>
        <row r="14">
          <cell r="D14">
            <v>868.6341586176181</v>
          </cell>
          <cell r="E14">
            <v>877.5624317302476</v>
          </cell>
          <cell r="F14">
            <v>887.5386227732392</v>
          </cell>
          <cell r="G14">
            <v>897.6611119574817</v>
          </cell>
        </row>
        <row r="15">
          <cell r="D15">
            <v>808.6559857874944</v>
          </cell>
          <cell r="E15">
            <v>816.9677720828473</v>
          </cell>
          <cell r="F15">
            <v>826.2551188009564</v>
          </cell>
          <cell r="G15">
            <v>835.678661944751</v>
          </cell>
        </row>
        <row r="16">
          <cell r="D16">
            <v>285.5511367741311</v>
          </cell>
          <cell r="E16">
            <v>288.55704008026044</v>
          </cell>
          <cell r="F16">
            <v>291.90741174119694</v>
          </cell>
          <cell r="G16">
            <v>295.30587407657265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44301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868.634</v>
      </c>
      <c r="D6" s="24">
        <f>C6</f>
        <v>868.634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877.562</v>
      </c>
      <c r="D7" s="24">
        <f>C7</f>
        <v>877.562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887.539</v>
      </c>
      <c r="D8" s="24">
        <f>C8</f>
        <v>887.539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897.661</v>
      </c>
      <c r="D9" s="24">
        <f>C9</f>
        <v>897.661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808.6559857874944</v>
      </c>
      <c r="D11" s="23">
        <f>C11</f>
        <v>808.6559857874944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816.9677720828473</v>
      </c>
      <c r="D12" s="23">
        <f aca="true" t="shared" si="0" ref="D12:D19">C12</f>
        <v>816.9677720828473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826.2551188009564</v>
      </c>
      <c r="D13" s="23">
        <f t="shared" si="0"/>
        <v>826.2551188009564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835.678661944751</v>
      </c>
      <c r="D14" s="23">
        <f t="shared" si="0"/>
        <v>835.678661944751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781.6335358201494</v>
      </c>
      <c r="D16" s="23">
        <f t="shared" si="0"/>
        <v>781.6335358201494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789.6675713373556</v>
      </c>
      <c r="D17" s="23">
        <f t="shared" si="0"/>
        <v>789.6675713373556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798.644567465807</v>
      </c>
      <c r="D18" s="23">
        <f t="shared" si="0"/>
        <v>798.644567465807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807.7532088125532</v>
      </c>
      <c r="D19" s="23">
        <f t="shared" si="0"/>
        <v>807.7532088125532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768.237</v>
      </c>
      <c r="D21" s="24">
        <f>C21</f>
        <v>768.237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776.133</v>
      </c>
      <c r="D22" s="24">
        <f>C22</f>
        <v>776.133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784.956</v>
      </c>
      <c r="D23" s="24">
        <f>C23</f>
        <v>784.956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793.909</v>
      </c>
      <c r="D24" s="24">
        <f>C24</f>
        <v>793.909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807.279</v>
      </c>
      <c r="D26" s="24">
        <f>C26</f>
        <v>807.279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815.577</v>
      </c>
      <c r="D27" s="24">
        <f>C27</f>
        <v>815.577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824.8480682285027</v>
      </c>
      <c r="D28" s="24">
        <f>C28</f>
        <v>824.8480682285027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834.2555637842421</v>
      </c>
      <c r="D29" s="24">
        <f>C29</f>
        <v>834.2555637842421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758.875</v>
      </c>
      <c r="D31" s="24">
        <f>C31</f>
        <v>758.875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766.675</v>
      </c>
      <c r="D32" s="24">
        <f>C32</f>
        <v>766.675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775.39</v>
      </c>
      <c r="D33" s="24">
        <f>C33</f>
        <v>775.39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784.234</v>
      </c>
      <c r="D34" s="24">
        <f>C34</f>
        <v>784.234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285.551</v>
      </c>
      <c r="D36" s="24">
        <f>C36</f>
        <v>285.551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288.557</v>
      </c>
      <c r="D37" s="24">
        <f>C37</f>
        <v>288.557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291.907</v>
      </c>
      <c r="D38" s="24">
        <f>C38</f>
        <v>291.907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295.306</v>
      </c>
      <c r="D39" s="24">
        <f>C39</f>
        <v>295.306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7.325</v>
      </c>
      <c r="D41" s="30">
        <f>'[1]Fair Value Bonds'!$D$49</f>
        <v>118.44897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7.519</v>
      </c>
      <c r="D42" s="30">
        <f>'[1]Fair Value Bonds'!$E$49</f>
        <v>114.3997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7.699</v>
      </c>
      <c r="D43" s="30">
        <f>'[1]Fair Value Bonds'!$F$49</f>
        <v>115.68909000000001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7.9</v>
      </c>
      <c r="D44" s="30">
        <f>'[1]Fair Value Bonds'!$G$49</f>
        <v>111.72784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8.148</v>
      </c>
      <c r="D45" s="30">
        <f>'[1]Fair Value Bonds'!$H$49</f>
        <v>112.9189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10.464</v>
      </c>
      <c r="D68" s="30">
        <f>'[1]Fair Value Bonds'!$D$54</f>
        <v>69.23892000000001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10.655</v>
      </c>
      <c r="D69" s="30">
        <f>'[1]Fair Value Bonds'!$E$54</f>
        <v>69.95833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10.839</v>
      </c>
      <c r="D70" s="30">
        <f>'[1]Fair Value Bonds'!$F$54</f>
        <v>67.60601000000001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11.033</v>
      </c>
      <c r="D71" s="30">
        <f>'[1]Fair Value Bonds'!$G$54</f>
        <v>68.37792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11.245</v>
      </c>
      <c r="D72" s="30">
        <f>'[1]Fair Value Bonds'!$H$54</f>
        <v>65.96724999999999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9.602</v>
      </c>
      <c r="D74" s="30">
        <f>'[1]Fair Value Bonds'!$D$55</f>
        <v>85.05579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9.81</v>
      </c>
      <c r="D75" s="30">
        <f>'[1]Fair Value Bonds'!$E$55</f>
        <v>85.93959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10.01</v>
      </c>
      <c r="D76" s="30">
        <f>'[1]Fair Value Bonds'!$F$55</f>
        <v>83.37790000000001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10.229</v>
      </c>
      <c r="D77" s="30">
        <f>'[1]Fair Value Bonds'!$G$55</f>
        <v>84.3296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10.466</v>
      </c>
      <c r="D78" s="30">
        <f>'[1]Fair Value Bonds'!$H$55</f>
        <v>81.69933999999999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10.783</v>
      </c>
      <c r="D80" s="30">
        <f>'[1]Fair Value Bonds'!$D$56</f>
        <v>66.49692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10.97</v>
      </c>
      <c r="D81" s="30">
        <f>'[1]Fair Value Bonds'!$E$56</f>
        <v>67.18781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11.15</v>
      </c>
      <c r="D82" s="30">
        <f>'[1]Fair Value Bonds'!$F$56</f>
        <v>64.66714999999999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11.342</v>
      </c>
      <c r="D83" s="30">
        <f>'[1]Fair Value Bonds'!$G$56</f>
        <v>65.40538000000001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11.545</v>
      </c>
      <c r="D84" s="30">
        <f>'[1]Fair Value Bonds'!$H$56</f>
        <v>62.82527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5.025</v>
      </c>
      <c r="D86" s="30">
        <f>'[1]Fair Value Bonds'!$D$57</f>
        <v>106.15060000000001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5.171</v>
      </c>
      <c r="D87" s="30">
        <f>'[1]Fair Value Bonds'!$E$57</f>
        <v>107.25353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5.29</v>
      </c>
      <c r="D88" s="30">
        <f>'[1]Fair Value Bonds'!$F$57</f>
        <v>104.55366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5.472</v>
      </c>
      <c r="D89" s="30">
        <f>'[1]Fair Value Bonds'!$G$57</f>
        <v>105.74698000000001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5.839</v>
      </c>
      <c r="D90" s="30">
        <f>'[1]Fair Value Bonds'!$H$57</f>
        <v>102.96713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10.813</v>
      </c>
      <c r="D92" s="30">
        <f>'[1]Fair Value Bonds'!$D$58</f>
        <v>83.74173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11.002</v>
      </c>
      <c r="D93" s="30">
        <f>'[1]Fair Value Bonds'!$E$58</f>
        <v>84.61182000000001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11.183</v>
      </c>
      <c r="D94" s="30">
        <f>'[1]Fair Value Bonds'!$F$58</f>
        <v>81.15297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11.377</v>
      </c>
      <c r="D95" s="30">
        <f>'[1]Fair Value Bonds'!$G$58</f>
        <v>82.07948999999999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11.582</v>
      </c>
      <c r="D96" s="30">
        <f>'[1]Fair Value Bonds'!$H$58</f>
        <v>78.54245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9.16438</v>
      </c>
      <c r="D98" s="30">
        <f>'[1]Fair Value Bonds'!D60</f>
        <v>95.29665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9.38152</v>
      </c>
      <c r="D99" s="30">
        <f>'[1]Fair Value Bonds'!E60</f>
        <v>92.28184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9.57916</v>
      </c>
      <c r="D100" s="30">
        <f>'[1]Fair Value Bonds'!F60</f>
        <v>93.32271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9.7967</v>
      </c>
      <c r="D101" s="30">
        <f>'[1]Fair Value Bonds'!G60</f>
        <v>90.3839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10.04603</v>
      </c>
      <c r="D102" s="30">
        <f>'[1]Fair Value Bonds'!H60</f>
        <v>91.34708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9.954</v>
      </c>
      <c r="D104" s="30">
        <f>'[1]Fair Value Bonds'!$D$61</f>
        <v>89.73275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10.171</v>
      </c>
      <c r="D105" s="30">
        <f>'[1]Fair Value Bonds'!$E$61</f>
        <v>90.66509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10.38</v>
      </c>
      <c r="D106" s="30">
        <f>'[1]Fair Value Bonds'!$F$61</f>
        <v>87.54108000000001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10.603</v>
      </c>
      <c r="D107" s="30">
        <f>'[1]Fair Value Bonds'!$G$61</f>
        <v>88.54063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10.851</v>
      </c>
      <c r="D108" s="30">
        <f>'[1]Fair Value Bonds'!$H$61</f>
        <v>85.34026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11.427</v>
      </c>
      <c r="D110" s="30">
        <f>'[1]Fair Value Bonds'!$D$69</f>
        <v>75.48975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11.681</v>
      </c>
      <c r="D111" s="30">
        <f>'[1]Fair Value Bonds'!$E$69</f>
        <v>76.29308999999999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11.929</v>
      </c>
      <c r="D112" s="30">
        <f>'[1]Fair Value Bonds'!$F$69</f>
        <v>73.39517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12.198</v>
      </c>
      <c r="D113" s="30">
        <f>'[1]Fair Value Bonds'!$G$69</f>
        <v>74.25052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12.487</v>
      </c>
      <c r="D114" s="30">
        <f>'[1]Fair Value Bonds'!$H$69</f>
        <v>71.28384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11.86327</v>
      </c>
      <c r="D116" s="30">
        <f>'[1]Fair Value Bonds'!$D$70</f>
        <v>74.5448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12.10013</v>
      </c>
      <c r="D117" s="30">
        <f>'[1]Fair Value Bonds'!$E$70</f>
        <v>75.33803999999999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12.33322</v>
      </c>
      <c r="D118" s="30">
        <f>'[1]Fair Value Bonds'!$F$70</f>
        <v>71.9464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12.576609999999999</v>
      </c>
      <c r="D119" s="30">
        <f>'[1]Fair Value Bonds'!$G$70</f>
        <v>72.78534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12.847069999999999</v>
      </c>
      <c r="D120" s="30">
        <f>'[1]Fair Value Bonds'!$H$70</f>
        <v>69.32049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152.00084</v>
      </c>
      <c r="D122" s="30">
        <f>'[1]Neutron Test'!F140</f>
        <v>152.00084</v>
      </c>
    </row>
    <row r="123" spans="1:4" ht="10.5" customHeight="1">
      <c r="A123" s="21">
        <f>'[1]Neutron Test'!A141:B141</f>
        <v>44413</v>
      </c>
      <c r="B123" s="22"/>
      <c r="C123" s="23">
        <f>D123</f>
        <v>152.09227</v>
      </c>
      <c r="D123" s="30">
        <f>'[1]Neutron Test'!F141</f>
        <v>152.09227</v>
      </c>
    </row>
    <row r="124" spans="1:4" ht="10.5" customHeight="1">
      <c r="A124" s="21">
        <f>'[1]Neutron Test'!A142:B142</f>
        <v>44504</v>
      </c>
      <c r="B124" s="22"/>
      <c r="C124" s="23">
        <f>D124</f>
        <v>153.84153</v>
      </c>
      <c r="D124" s="30">
        <f>'[1]Neutron Test'!F142</f>
        <v>153.84153</v>
      </c>
    </row>
    <row r="125" spans="1:4" ht="10.5" customHeight="1">
      <c r="A125" s="21">
        <f>'[1]Neutron Test'!A143:B143</f>
        <v>44595</v>
      </c>
      <c r="B125" s="22"/>
      <c r="C125" s="23">
        <f>D125</f>
        <v>154.07976000000002</v>
      </c>
      <c r="D125" s="30">
        <f>'[1]Neutron Test'!F143</f>
        <v>154.07976000000002</v>
      </c>
    </row>
    <row r="126" spans="1:4" ht="10.5" customHeight="1">
      <c r="A126" s="21">
        <f>'[1]Neutron Test'!A144:B144</f>
        <v>44686</v>
      </c>
      <c r="B126" s="22"/>
      <c r="C126" s="23">
        <f>D126</f>
        <v>155.76013</v>
      </c>
      <c r="D126" s="30">
        <f>'[1]Neutron Test'!F144</f>
        <v>155.76013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110.62666999999999</v>
      </c>
      <c r="D128" s="30">
        <f>'[1]Fair Value Bonds'!D77</f>
        <v>110.62666999999999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111.80385</v>
      </c>
      <c r="D129" s="30">
        <f>'[1]Fair Value Bonds'!E77</f>
        <v>111.80385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111.94223000000001</v>
      </c>
      <c r="D130" s="30">
        <f>'[1]Fair Value Bonds'!F77</f>
        <v>111.94223000000001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113.24581</v>
      </c>
      <c r="D131" s="30">
        <f>'[1]Fair Value Bonds'!G77</f>
        <v>113.24581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113.31007</v>
      </c>
      <c r="D132" s="30">
        <f>'[1]Fair Value Bonds'!H77</f>
        <v>113.31007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105.14047</v>
      </c>
      <c r="D134" s="30">
        <f>C134</f>
        <v>105.14047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106.25932</v>
      </c>
      <c r="D135" s="30">
        <f>C135</f>
        <v>106.25932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106.25983000000001</v>
      </c>
      <c r="D136" s="30">
        <f>C136</f>
        <v>106.25983000000001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107.49719</v>
      </c>
      <c r="D137" s="30">
        <f>C137</f>
        <v>107.49719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107.41884999999999</v>
      </c>
      <c r="D138" s="30">
        <f>C138</f>
        <v>107.41884999999999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119.48286999999999</v>
      </c>
      <c r="D140" s="30">
        <f>'[1]Neutron Test'!F158</f>
        <v>119.48286999999999</v>
      </c>
    </row>
    <row r="141" spans="1:4" ht="10.5" customHeight="1">
      <c r="A141" s="21">
        <f>'[1]Neutron Test'!A159:B159</f>
        <v>44413</v>
      </c>
      <c r="B141" s="22"/>
      <c r="C141" s="23">
        <f>D141</f>
        <v>119.03748</v>
      </c>
      <c r="D141" s="30">
        <f>'[1]Neutron Test'!F159</f>
        <v>119.03748</v>
      </c>
    </row>
    <row r="142" spans="1:4" ht="10.5" customHeight="1">
      <c r="A142" s="21">
        <f>'[1]Neutron Test'!A160:B160</f>
        <v>44504</v>
      </c>
      <c r="B142" s="22"/>
      <c r="C142" s="23">
        <f>D142</f>
        <v>120.40678</v>
      </c>
      <c r="D142" s="30">
        <f>'[1]Neutron Test'!F160</f>
        <v>120.40678</v>
      </c>
    </row>
    <row r="143" spans="1:4" ht="10.5" customHeight="1">
      <c r="A143" s="21">
        <f>'[1]Neutron Test'!A161:B161</f>
        <v>44595</v>
      </c>
      <c r="B143" s="22"/>
      <c r="C143" s="23">
        <f>D143</f>
        <v>120.06171</v>
      </c>
      <c r="D143" s="30">
        <f>'[1]Neutron Test'!F161</f>
        <v>120.06171</v>
      </c>
    </row>
    <row r="144" spans="1:4" ht="10.5" customHeight="1">
      <c r="A144" s="21">
        <f>'[1]Neutron Test'!A162:B162</f>
        <v>44686</v>
      </c>
      <c r="B144" s="22"/>
      <c r="C144" s="23">
        <f>D144</f>
        <v>121.37073000000001</v>
      </c>
      <c r="D144" s="30">
        <f>'[1]Neutron Test'!F162</f>
        <v>121.37073000000001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10.85839</v>
      </c>
      <c r="D146" s="30">
        <f>'[1]Fair Value Bonds'!D62</f>
        <v>87.7054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11.071159999999999</v>
      </c>
      <c r="D147" s="30">
        <f>'[1]Fair Value Bonds'!E62</f>
        <v>84.11113999999999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11.26515</v>
      </c>
      <c r="D148" s="30">
        <f>'[1]Fair Value Bonds'!F62</f>
        <v>85.06033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11.47498</v>
      </c>
      <c r="D149" s="30">
        <f>'[1]Fair Value Bonds'!G62</f>
        <v>81.52681000000001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11.70519</v>
      </c>
      <c r="D150" s="30">
        <f>'[1]Fair Value Bonds'!H62</f>
        <v>82.3952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109.88762000000001</v>
      </c>
      <c r="D152" s="30">
        <f>'[1]Neutron Test'!F170</f>
        <v>109.88762000000001</v>
      </c>
    </row>
    <row r="153" spans="1:4" ht="10.5" customHeight="1">
      <c r="A153" s="21">
        <f>'[1]Neutron Test'!A171:B171</f>
        <v>44413</v>
      </c>
      <c r="B153" s="22"/>
      <c r="C153" s="23">
        <f>D153</f>
        <v>109.13496</v>
      </c>
      <c r="D153" s="30">
        <f>'[1]Neutron Test'!F171</f>
        <v>109.13496</v>
      </c>
    </row>
    <row r="154" spans="1:4" ht="10.5" customHeight="1">
      <c r="A154" s="21">
        <f>'[1]Neutron Test'!A172:B172</f>
        <v>44504</v>
      </c>
      <c r="B154" s="22"/>
      <c r="C154" s="23">
        <f>D154</f>
        <v>110.39022</v>
      </c>
      <c r="D154" s="30">
        <f>'[1]Neutron Test'!F172</f>
        <v>110.39022</v>
      </c>
    </row>
    <row r="155" spans="1:4" ht="10.5" customHeight="1">
      <c r="A155" s="21">
        <f>'[1]Neutron Test'!A173:B173</f>
        <v>44595</v>
      </c>
      <c r="B155" s="22"/>
      <c r="C155" s="23">
        <f>D155</f>
        <v>109.73348</v>
      </c>
      <c r="D155" s="30">
        <f>'[1]Neutron Test'!F173</f>
        <v>109.73348</v>
      </c>
    </row>
    <row r="156" spans="1:4" ht="10.5" customHeight="1">
      <c r="A156" s="21">
        <f>'[1]Neutron Test'!A174:B174</f>
        <v>44686</v>
      </c>
      <c r="B156" s="22"/>
      <c r="C156" s="23">
        <f>D156</f>
        <v>110.93002000000001</v>
      </c>
      <c r="D156" s="30">
        <f>'[1]Neutron Test'!F174</f>
        <v>110.93002000000001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141.48888</v>
      </c>
      <c r="D158" s="30">
        <f>'[1]Neutron Test'!F176</f>
        <v>141.48888</v>
      </c>
    </row>
    <row r="159" spans="1:4" ht="10.5" customHeight="1">
      <c r="A159" s="21">
        <f>'[1]Neutron Test'!A177:B177</f>
        <v>44413</v>
      </c>
      <c r="B159" s="22"/>
      <c r="C159" s="23">
        <f>D159</f>
        <v>142.99461</v>
      </c>
      <c r="D159" s="30">
        <f>'[1]Neutron Test'!F177</f>
        <v>142.99461</v>
      </c>
    </row>
    <row r="160" spans="1:4" ht="10.5" customHeight="1">
      <c r="A160" s="21">
        <f>'[1]Neutron Test'!A178:B178</f>
        <v>44504</v>
      </c>
      <c r="B160" s="22"/>
      <c r="C160" s="23">
        <f>D160</f>
        <v>142.63719</v>
      </c>
      <c r="D160" s="30">
        <f>'[1]Neutron Test'!F178</f>
        <v>142.63719</v>
      </c>
    </row>
    <row r="161" spans="1:4" ht="10.5" customHeight="1">
      <c r="A161" s="21">
        <f>'[1]Neutron Test'!A179:B179</f>
        <v>44595</v>
      </c>
      <c r="B161" s="22"/>
      <c r="C161" s="23">
        <f>D161</f>
        <v>144.29848</v>
      </c>
      <c r="D161" s="30">
        <f>'[1]Neutron Test'!F179</f>
        <v>144.29848</v>
      </c>
    </row>
    <row r="162" spans="1:4" ht="10.5" customHeight="1">
      <c r="A162" s="21">
        <f>'[1]Neutron Test'!A180:B180</f>
        <v>44686</v>
      </c>
      <c r="B162" s="22"/>
      <c r="C162" s="23">
        <f>D162</f>
        <v>143.84798</v>
      </c>
      <c r="D162" s="30">
        <f>'[1]Neutron Test'!F180</f>
        <v>143.84798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321.82126</v>
      </c>
      <c r="D164" s="30">
        <f>'[1]Neutron Test'!F182</f>
        <v>321.82126</v>
      </c>
    </row>
    <row r="165" spans="1:4" ht="10.5" customHeight="1">
      <c r="A165" s="21">
        <f>'[1]Neutron Test'!A183:B183</f>
        <v>44413</v>
      </c>
      <c r="B165" s="22"/>
      <c r="C165" s="23">
        <f>D165</f>
        <v>317.26641</v>
      </c>
      <c r="D165" s="30">
        <f>'[1]Neutron Test'!F183</f>
        <v>317.26641</v>
      </c>
    </row>
    <row r="166" spans="1:4" ht="10.5" customHeight="1">
      <c r="A166" s="21">
        <f>'[1]Neutron Test'!A184:B184</f>
        <v>44504</v>
      </c>
      <c r="B166" s="22"/>
      <c r="C166" s="23">
        <f>D166</f>
        <v>320.91569</v>
      </c>
      <c r="D166" s="30">
        <f>'[1]Neutron Test'!F184</f>
        <v>320.91569</v>
      </c>
    </row>
    <row r="167" spans="1:4" ht="10.5" customHeight="1">
      <c r="A167" s="21">
        <f>'[1]Neutron Test'!A185:B185</f>
        <v>44595</v>
      </c>
      <c r="B167" s="22"/>
      <c r="C167" s="23">
        <f>D167</f>
        <v>316.57606999999996</v>
      </c>
      <c r="D167" s="30">
        <f>'[1]Neutron Test'!F185</f>
        <v>316.57606999999996</v>
      </c>
    </row>
    <row r="168" spans="1:4" ht="10.5" customHeight="1">
      <c r="A168" s="21">
        <f>'[1]Neutron Test'!A186:B186</f>
        <v>44686</v>
      </c>
      <c r="B168" s="22"/>
      <c r="C168" s="23">
        <f>D168</f>
        <v>320.02723</v>
      </c>
      <c r="D168" s="30">
        <f>'[1]Neutron Test'!F186</f>
        <v>320.02723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235.29502</v>
      </c>
      <c r="D170" s="30">
        <f>'[1]Neutron Test'!F188</f>
        <v>235.29502</v>
      </c>
    </row>
    <row r="171" spans="1:4" ht="10.5" customHeight="1">
      <c r="A171" s="21">
        <f>'[1]Neutron Test'!A189:B189</f>
        <v>44413</v>
      </c>
      <c r="B171" s="22"/>
      <c r="C171" s="23">
        <f>D171</f>
        <v>233.56062999999997</v>
      </c>
      <c r="D171" s="30">
        <f>'[1]Neutron Test'!F189</f>
        <v>233.56062999999997</v>
      </c>
    </row>
    <row r="172" spans="1:4" ht="10.5" customHeight="1">
      <c r="A172" s="21">
        <f>'[1]Neutron Test'!A190:B190</f>
        <v>44504</v>
      </c>
      <c r="B172" s="22"/>
      <c r="C172" s="23">
        <f>D172</f>
        <v>236.24683000000002</v>
      </c>
      <c r="D172" s="30">
        <f>'[1]Neutron Test'!F190</f>
        <v>236.24683000000002</v>
      </c>
    </row>
    <row r="173" spans="1:4" ht="10.5" customHeight="1">
      <c r="A173" s="21">
        <f>'[1]Neutron Test'!A191:B191</f>
        <v>44595</v>
      </c>
      <c r="B173" s="22"/>
      <c r="C173" s="23">
        <f>D173</f>
        <v>234.70776</v>
      </c>
      <c r="D173" s="30">
        <f>'[1]Neutron Test'!F191</f>
        <v>234.70776</v>
      </c>
    </row>
    <row r="174" spans="1:4" ht="10.5" customHeight="1">
      <c r="A174" s="21">
        <f>'[1]Neutron Test'!A192:B192</f>
        <v>44686</v>
      </c>
      <c r="B174" s="22"/>
      <c r="C174" s="23">
        <f>D174</f>
        <v>237.26691999999997</v>
      </c>
      <c r="D174" s="30">
        <f>'[1]Neutron Test'!F192</f>
        <v>237.26691999999997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203.74713</v>
      </c>
      <c r="D176" s="30">
        <f>'[1]Neutron Test'!F194</f>
        <v>203.74713</v>
      </c>
    </row>
    <row r="177" spans="1:4" ht="10.5" customHeight="1">
      <c r="A177" s="21">
        <f>'[1]Neutron Test'!A195:B195</f>
        <v>44413</v>
      </c>
      <c r="B177" s="22"/>
      <c r="C177" s="23">
        <f>D177</f>
        <v>205.9152</v>
      </c>
      <c r="D177" s="30">
        <f>'[1]Neutron Test'!F195</f>
        <v>205.9152</v>
      </c>
    </row>
    <row r="178" spans="1:4" ht="10.5" customHeight="1">
      <c r="A178" s="21">
        <f>'[1]Neutron Test'!A196:B196</f>
        <v>44504</v>
      </c>
      <c r="B178" s="22"/>
      <c r="C178" s="23">
        <f>D178</f>
        <v>205.55053999999998</v>
      </c>
      <c r="D178" s="30">
        <f>'[1]Neutron Test'!F196</f>
        <v>205.55053999999998</v>
      </c>
    </row>
    <row r="179" spans="1:4" ht="10.5" customHeight="1">
      <c r="A179" s="21">
        <f>'[1]Neutron Test'!A197:B197</f>
        <v>44595</v>
      </c>
      <c r="B179" s="22"/>
      <c r="C179" s="23">
        <f>D179</f>
        <v>207.94427</v>
      </c>
      <c r="D179" s="30">
        <f>'[1]Neutron Test'!F197</f>
        <v>207.94427</v>
      </c>
    </row>
    <row r="180" spans="1:4" ht="10.5" customHeight="1">
      <c r="A180" s="21">
        <f>'[1]Neutron Test'!A198:B198</f>
        <v>44686</v>
      </c>
      <c r="B180" s="22"/>
      <c r="C180" s="23">
        <f>D180</f>
        <v>207.42300999999998</v>
      </c>
      <c r="D180" s="30">
        <f>'[1]Neutron Test'!F198</f>
        <v>207.42300999999998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171.95066</v>
      </c>
      <c r="D182" s="30">
        <f>'[1]Neutron Test'!F200</f>
        <v>171.95066</v>
      </c>
    </row>
    <row r="183" spans="1:4" ht="10.5" customHeight="1">
      <c r="A183" s="21">
        <f>'[1]Neutron Test'!A201:B201</f>
        <v>44413</v>
      </c>
      <c r="B183" s="22"/>
      <c r="C183" s="23">
        <f>D183</f>
        <v>171.45520000000002</v>
      </c>
      <c r="D183" s="30">
        <f>'[1]Neutron Test'!F201</f>
        <v>171.45520000000002</v>
      </c>
    </row>
    <row r="184" spans="1:4" ht="10.5" customHeight="1">
      <c r="A184" s="21">
        <f>'[1]Neutron Test'!A202:B202</f>
        <v>44504</v>
      </c>
      <c r="B184" s="22"/>
      <c r="C184" s="23">
        <f>D184</f>
        <v>173.42751</v>
      </c>
      <c r="D184" s="30">
        <f>'[1]Neutron Test'!F202</f>
        <v>173.42751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10.90635</v>
      </c>
      <c r="D188" s="30">
        <f>'[1]Fair Value Bonds'!D63</f>
        <v>84.38713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11.11003</v>
      </c>
      <c r="D189" s="30">
        <f>'[1]Fair Value Bonds'!E63</f>
        <v>80.88355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11.29548</v>
      </c>
      <c r="D190" s="30">
        <f>'[1]Fair Value Bonds'!F63</f>
        <v>81.79631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11.49578</v>
      </c>
      <c r="D191" s="30">
        <f>'[1]Fair Value Bonds'!G63</f>
        <v>78.35073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11.715119999999999</v>
      </c>
      <c r="D192" s="30">
        <f>'[1]Fair Value Bonds'!H63</f>
        <v>79.18519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10.729479999999999</v>
      </c>
      <c r="D194" s="30">
        <f>'[1]Fair Value Bonds'!D59</f>
        <v>85.55869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10.94704</v>
      </c>
      <c r="D195" s="30">
        <f>'[1]Fair Value Bonds'!E59</f>
        <v>82.19246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11.14561</v>
      </c>
      <c r="D196" s="30">
        <f>'[1]Fair Value Bonds'!F59</f>
        <v>83.11988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11.36061</v>
      </c>
      <c r="D197" s="30">
        <f>'[1]Fair Value Bonds'!G59</f>
        <v>79.81452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11.59733</v>
      </c>
      <c r="D198" s="30">
        <f>'[1]Fair Value Bonds'!H59</f>
        <v>80.66469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9.16438</v>
      </c>
      <c r="D200" s="30">
        <f>'[1]Fair Value Bonds'!D60</f>
        <v>95.29665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9.38152</v>
      </c>
      <c r="D201" s="30">
        <f>'[1]Fair Value Bonds'!E60</f>
        <v>92.28184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9.57916</v>
      </c>
      <c r="D202" s="30">
        <f>'[1]Fair Value Bonds'!F60</f>
        <v>93.32271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9.7967</v>
      </c>
      <c r="D203" s="30">
        <f>'[1]Fair Value Bonds'!G60</f>
        <v>90.3839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10.04603</v>
      </c>
      <c r="D204" s="36">
        <f>'[1]Fair Value Bonds'!H60</f>
        <v>91.34708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10.53915</v>
      </c>
      <c r="D206" s="30">
        <f>'[1]Fair Value Bonds'!D64</f>
        <v>89.74417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10.75696</v>
      </c>
      <c r="D207" s="30">
        <f>'[1]Fair Value Bonds'!E64</f>
        <v>90.67665000000001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10.966529999999999</v>
      </c>
      <c r="D208" s="30">
        <f>'[1]Fair Value Bonds'!F64</f>
        <v>87.22304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11.19359</v>
      </c>
      <c r="D209" s="30">
        <f>'[1]Fair Value Bonds'!G64</f>
        <v>88.21881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11.435049999999999</v>
      </c>
      <c r="D210" s="36">
        <f>'[1]Fair Value Bonds'!H64</f>
        <v>84.68436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2021-04-15T13:38:57Z</dcterms:created>
  <dcterms:modified xsi:type="dcterms:W3CDTF">2021-04-15T13:41:01Z</dcterms:modified>
  <cp:category/>
  <cp:version/>
  <cp:contentType/>
  <cp:contentStatus/>
</cp:coreProperties>
</file>