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<sst xmlns="http://schemas.openxmlformats.org/spreadsheetml/2006/main" count="36" uniqueCount="35">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</sst>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4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152.20574</v>
          </cell>
        </row>
        <row r="141">
          <cell r="A141">
            <v>44413</v>
          </cell>
          <cell r="F141">
            <v>152.39292</v>
          </cell>
        </row>
        <row r="142">
          <cell r="A142">
            <v>44504</v>
          </cell>
          <cell r="F142">
            <v>154.15312</v>
          </cell>
        </row>
        <row r="143">
          <cell r="A143">
            <v>44595</v>
          </cell>
          <cell r="F143">
            <v>154.46232</v>
          </cell>
        </row>
        <row r="144">
          <cell r="A144">
            <v>44686</v>
          </cell>
          <cell r="F144">
            <v>156.20364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119.05941</v>
          </cell>
        </row>
        <row r="159">
          <cell r="A159">
            <v>44413</v>
          </cell>
          <cell r="F159">
            <v>118.6826</v>
          </cell>
        </row>
        <row r="160">
          <cell r="A160">
            <v>44504</v>
          </cell>
          <cell r="F160">
            <v>120.05366</v>
          </cell>
        </row>
        <row r="161">
          <cell r="A161">
            <v>44595</v>
          </cell>
          <cell r="F161">
            <v>119.75683</v>
          </cell>
        </row>
        <row r="162">
          <cell r="A162">
            <v>44686</v>
          </cell>
          <cell r="F162">
            <v>121.10663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112.65661</v>
          </cell>
        </row>
        <row r="171">
          <cell r="A171">
            <v>44413</v>
          </cell>
          <cell r="F171">
            <v>112.0021</v>
          </cell>
        </row>
        <row r="172">
          <cell r="A172">
            <v>44504</v>
          </cell>
          <cell r="F172">
            <v>113.29587000000001</v>
          </cell>
        </row>
        <row r="173">
          <cell r="A173">
            <v>44595</v>
          </cell>
          <cell r="F173">
            <v>112.72218000000001</v>
          </cell>
        </row>
        <row r="174">
          <cell r="A174">
            <v>44686</v>
          </cell>
          <cell r="F174">
            <v>113.99271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142.08902999999998</v>
          </cell>
        </row>
        <row r="177">
          <cell r="A177">
            <v>44413</v>
          </cell>
          <cell r="F177">
            <v>143.68843</v>
          </cell>
        </row>
        <row r="178">
          <cell r="A178">
            <v>44504</v>
          </cell>
          <cell r="F178">
            <v>143.34627</v>
          </cell>
        </row>
        <row r="179">
          <cell r="A179">
            <v>44595</v>
          </cell>
          <cell r="F179">
            <v>145.07858</v>
          </cell>
        </row>
        <row r="180">
          <cell r="A180">
            <v>44686</v>
          </cell>
          <cell r="F180">
            <v>144.68989000000002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321.85122</v>
          </cell>
        </row>
        <row r="183">
          <cell r="A183">
            <v>44413</v>
          </cell>
          <cell r="F183">
            <v>317.49139</v>
          </cell>
        </row>
        <row r="184">
          <cell r="A184">
            <v>44504</v>
          </cell>
          <cell r="F184">
            <v>321.15863</v>
          </cell>
        </row>
        <row r="185">
          <cell r="A185">
            <v>44595</v>
          </cell>
          <cell r="F185">
            <v>316.96009</v>
          </cell>
        </row>
        <row r="186">
          <cell r="A186">
            <v>44686</v>
          </cell>
          <cell r="F186">
            <v>320.5319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236.33112</v>
          </cell>
        </row>
        <row r="189">
          <cell r="A189">
            <v>44413</v>
          </cell>
          <cell r="F189">
            <v>234.75142</v>
          </cell>
        </row>
        <row r="190">
          <cell r="A190">
            <v>44504</v>
          </cell>
          <cell r="F190">
            <v>237.46279</v>
          </cell>
        </row>
        <row r="191">
          <cell r="A191">
            <v>44595</v>
          </cell>
          <cell r="F191">
            <v>236.04064999999997</v>
          </cell>
        </row>
        <row r="192">
          <cell r="A192">
            <v>44686</v>
          </cell>
          <cell r="F192">
            <v>238.70122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204.58567</v>
          </cell>
        </row>
        <row r="195">
          <cell r="A195">
            <v>44413</v>
          </cell>
          <cell r="F195">
            <v>206.88863999999998</v>
          </cell>
        </row>
        <row r="196">
          <cell r="A196">
            <v>44504</v>
          </cell>
          <cell r="F196">
            <v>206.5454</v>
          </cell>
        </row>
        <row r="197">
          <cell r="A197">
            <v>44595</v>
          </cell>
          <cell r="F197">
            <v>209.04116</v>
          </cell>
        </row>
        <row r="198">
          <cell r="A198">
            <v>44686</v>
          </cell>
          <cell r="F198">
            <v>208.60827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171.97633000000002</v>
          </cell>
        </row>
        <row r="201">
          <cell r="A201">
            <v>44413</v>
          </cell>
          <cell r="F201">
            <v>171.58684</v>
          </cell>
        </row>
        <row r="202">
          <cell r="A202">
            <v>44504</v>
          </cell>
          <cell r="F202">
            <v>173.56887999999998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7.245939999999999</v>
          </cell>
          <cell r="E9">
            <v>7.419449999999999</v>
          </cell>
          <cell r="F9">
            <v>7.59182</v>
          </cell>
          <cell r="G9">
            <v>7.77475</v>
          </cell>
          <cell r="H9">
            <v>8.003250000000001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10.50662</v>
          </cell>
          <cell r="E14">
            <v>10.692409999999999</v>
          </cell>
          <cell r="F14">
            <v>10.876570000000001</v>
          </cell>
          <cell r="G14">
            <v>11.066239999999999</v>
          </cell>
          <cell r="H14">
            <v>11.27514</v>
          </cell>
        </row>
        <row r="15">
          <cell r="D15">
            <v>9.54365</v>
          </cell>
          <cell r="E15">
            <v>9.73944</v>
          </cell>
          <cell r="F15">
            <v>9.936069999999999</v>
          </cell>
          <cell r="G15">
            <v>10.14423</v>
          </cell>
          <cell r="H15">
            <v>10.3713</v>
          </cell>
        </row>
        <row r="16">
          <cell r="D16">
            <v>10.835930000000001</v>
          </cell>
          <cell r="E16">
            <v>11.01845</v>
          </cell>
          <cell r="F16">
            <v>11.199259999999999</v>
          </cell>
          <cell r="G16">
            <v>11.38863</v>
          </cell>
          <cell r="H16">
            <v>11.58897</v>
          </cell>
        </row>
        <row r="17">
          <cell r="D17">
            <v>4.9014299999999995</v>
          </cell>
          <cell r="E17">
            <v>4.98353</v>
          </cell>
          <cell r="F17">
            <v>5.06112</v>
          </cell>
          <cell r="G17">
            <v>5.14125</v>
          </cell>
          <cell r="H17">
            <v>5.35538</v>
          </cell>
        </row>
        <row r="18">
          <cell r="D18">
            <v>10.86614</v>
          </cell>
          <cell r="E18">
            <v>11.05014</v>
          </cell>
          <cell r="F18">
            <v>11.2325</v>
          </cell>
          <cell r="G18">
            <v>11.42396</v>
          </cell>
          <cell r="H18">
            <v>11.62665</v>
          </cell>
        </row>
        <row r="19">
          <cell r="D19">
            <v>10.781789999999999</v>
          </cell>
          <cell r="E19">
            <v>10.9933</v>
          </cell>
          <cell r="F19">
            <v>11.19319</v>
          </cell>
          <cell r="G19">
            <v>11.404119999999999</v>
          </cell>
          <cell r="H19">
            <v>11.637649999999999</v>
          </cell>
        </row>
        <row r="20">
          <cell r="D20">
            <v>9.12061</v>
          </cell>
          <cell r="E20">
            <v>9.32502</v>
          </cell>
          <cell r="F20">
            <v>9.51944</v>
          </cell>
          <cell r="G20">
            <v>9.72617</v>
          </cell>
          <cell r="H20">
            <v>9.96532</v>
          </cell>
        </row>
        <row r="21">
          <cell r="D21">
            <v>9.910480000000002</v>
          </cell>
          <cell r="E21">
            <v>10.11626</v>
          </cell>
          <cell r="F21">
            <v>10.321850000000001</v>
          </cell>
          <cell r="G21">
            <v>10.5356</v>
          </cell>
          <cell r="H21">
            <v>10.775070000000001</v>
          </cell>
        </row>
        <row r="22">
          <cell r="D22">
            <v>10.91091</v>
          </cell>
          <cell r="E22">
            <v>11.11798</v>
          </cell>
          <cell r="F22">
            <v>11.31335</v>
          </cell>
          <cell r="G22">
            <v>11.51939</v>
          </cell>
          <cell r="H22">
            <v>11.74669</v>
          </cell>
        </row>
        <row r="23">
          <cell r="D23">
            <v>10.954170000000001</v>
          </cell>
          <cell r="E23">
            <v>11.15235</v>
          </cell>
          <cell r="F23">
            <v>11.33903</v>
          </cell>
          <cell r="G23">
            <v>11.53565</v>
          </cell>
          <cell r="H23">
            <v>11.75211</v>
          </cell>
        </row>
        <row r="24">
          <cell r="D24">
            <v>10.57633</v>
          </cell>
          <cell r="E24">
            <v>10.78701</v>
          </cell>
          <cell r="F24">
            <v>10.99725</v>
          </cell>
          <cell r="G24">
            <v>11.21923</v>
          </cell>
          <cell r="H24">
            <v>11.456439999999999</v>
          </cell>
        </row>
        <row r="29">
          <cell r="D29">
            <v>11.46811</v>
          </cell>
          <cell r="E29">
            <v>11.71498</v>
          </cell>
          <cell r="F29">
            <v>11.963890000000001</v>
          </cell>
          <cell r="G29">
            <v>12.22723</v>
          </cell>
          <cell r="H29">
            <v>12.511829999999998</v>
          </cell>
        </row>
        <row r="30">
          <cell r="D30">
            <v>11.91506</v>
          </cell>
          <cell r="E30">
            <v>12.14631</v>
          </cell>
          <cell r="F30">
            <v>12.38081</v>
          </cell>
          <cell r="G30">
            <v>12.620529999999999</v>
          </cell>
          <cell r="H30">
            <v>12.888060000000001</v>
          </cell>
        </row>
        <row r="49">
          <cell r="D49">
            <v>118.84123</v>
          </cell>
          <cell r="E49">
            <v>114.86745</v>
          </cell>
          <cell r="F49">
            <v>116.16714999999999</v>
          </cell>
          <cell r="G49">
            <v>112.2611</v>
          </cell>
          <cell r="H49">
            <v>113.49905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68.99345</v>
          </cell>
          <cell r="E54">
            <v>69.75277</v>
          </cell>
          <cell r="F54">
            <v>67.40119</v>
          </cell>
          <cell r="G54">
            <v>68.2004</v>
          </cell>
          <cell r="H54">
            <v>65.81237</v>
          </cell>
        </row>
        <row r="55">
          <cell r="D55">
            <v>85.38236</v>
          </cell>
          <cell r="E55">
            <v>86.32204</v>
          </cell>
          <cell r="F55">
            <v>83.76816000000001</v>
          </cell>
          <cell r="G55">
            <v>84.76107</v>
          </cell>
          <cell r="H55">
            <v>82.16552</v>
          </cell>
        </row>
        <row r="56">
          <cell r="D56">
            <v>66.18689</v>
          </cell>
          <cell r="E56">
            <v>66.91533</v>
          </cell>
          <cell r="F56">
            <v>64.39418</v>
          </cell>
          <cell r="G56">
            <v>65.15755</v>
          </cell>
          <cell r="H56">
            <v>62.59776</v>
          </cell>
        </row>
        <row r="57">
          <cell r="D57">
            <v>106.36747</v>
          </cell>
          <cell r="E57">
            <v>107.53809999999999</v>
          </cell>
          <cell r="F57">
            <v>104.84593</v>
          </cell>
          <cell r="G57">
            <v>106.08854000000001</v>
          </cell>
          <cell r="H57">
            <v>103.35021</v>
          </cell>
        </row>
        <row r="58">
          <cell r="D58">
            <v>83.35194</v>
          </cell>
          <cell r="E58">
            <v>84.26924</v>
          </cell>
          <cell r="F58">
            <v>80.80964</v>
          </cell>
          <cell r="G58">
            <v>81.76778999999999</v>
          </cell>
          <cell r="H58">
            <v>78.25615</v>
          </cell>
        </row>
        <row r="59">
          <cell r="D59">
            <v>85.2167</v>
          </cell>
          <cell r="E59">
            <v>81.89904</v>
          </cell>
          <cell r="F59">
            <v>82.82621</v>
          </cell>
          <cell r="G59">
            <v>79.55368</v>
          </cell>
          <cell r="H59">
            <v>80.43025</v>
          </cell>
        </row>
        <row r="60">
          <cell r="D60">
            <v>95.54453000000001</v>
          </cell>
          <cell r="E60">
            <v>92.59083</v>
          </cell>
          <cell r="F60">
            <v>93.63884999999999</v>
          </cell>
          <cell r="G60">
            <v>90.74451</v>
          </cell>
          <cell r="H60">
            <v>91.74488</v>
          </cell>
        </row>
        <row r="61">
          <cell r="D61">
            <v>89.99672</v>
          </cell>
          <cell r="E61">
            <v>90.98718</v>
          </cell>
          <cell r="F61">
            <v>87.87084</v>
          </cell>
          <cell r="G61">
            <v>88.91277</v>
          </cell>
          <cell r="H61">
            <v>85.74833</v>
          </cell>
        </row>
        <row r="62">
          <cell r="D62">
            <v>87.33893</v>
          </cell>
          <cell r="E62">
            <v>83.79431000000001</v>
          </cell>
          <cell r="F62">
            <v>84.74302999999999</v>
          </cell>
          <cell r="G62">
            <v>81.24296</v>
          </cell>
          <cell r="H62">
            <v>82.13804999999999</v>
          </cell>
        </row>
        <row r="63">
          <cell r="D63">
            <v>84.04966</v>
          </cell>
          <cell r="E63">
            <v>80.59397</v>
          </cell>
          <cell r="F63">
            <v>81.50644</v>
          </cell>
          <cell r="G63">
            <v>78.09312</v>
          </cell>
          <cell r="H63">
            <v>78.95354</v>
          </cell>
        </row>
        <row r="64">
          <cell r="D64">
            <v>89.5008</v>
          </cell>
          <cell r="E64">
            <v>90.48580000000001</v>
          </cell>
          <cell r="F64">
            <v>87.03347000000001</v>
          </cell>
          <cell r="G64">
            <v>88.06534</v>
          </cell>
          <cell r="H64">
            <v>84.56024</v>
          </cell>
        </row>
        <row r="69">
          <cell r="D69">
            <v>75.27231</v>
          </cell>
          <cell r="E69">
            <v>76.11964</v>
          </cell>
          <cell r="F69">
            <v>73.22285</v>
          </cell>
          <cell r="G69">
            <v>74.10838</v>
          </cell>
          <cell r="H69">
            <v>71.16646</v>
          </cell>
        </row>
        <row r="70">
          <cell r="D70">
            <v>74.23505</v>
          </cell>
          <cell r="E70">
            <v>75.07065</v>
          </cell>
          <cell r="F70">
            <v>71.67962</v>
          </cell>
          <cell r="G70">
            <v>72.54695</v>
          </cell>
          <cell r="H70">
            <v>69.10584</v>
          </cell>
        </row>
        <row r="72">
          <cell r="D72">
            <v>105.61720000000001</v>
          </cell>
          <cell r="E72">
            <v>106.80604</v>
          </cell>
          <cell r="F72">
            <v>106.81817</v>
          </cell>
          <cell r="G72">
            <v>108.10873000000001</v>
          </cell>
          <cell r="H72">
            <v>108.07635</v>
          </cell>
        </row>
        <row r="77">
          <cell r="D77">
            <v>111.39095999999999</v>
          </cell>
          <cell r="E77">
            <v>112.64487999999999</v>
          </cell>
          <cell r="F77">
            <v>112.79859</v>
          </cell>
          <cell r="G77">
            <v>114.16145</v>
          </cell>
          <cell r="H77">
            <v>114.27747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763.7597522184176</v>
          </cell>
          <cell r="E9">
            <v>772.0661848338513</v>
          </cell>
          <cell r="F9">
            <v>780.8839585732711</v>
          </cell>
          <cell r="G9">
            <v>790.1285985867291</v>
          </cell>
        </row>
        <row r="10">
          <cell r="D10">
            <v>811.4025101581415</v>
          </cell>
          <cell r="E10">
            <v>820.2270917822003</v>
          </cell>
          <cell r="F10">
            <v>829.5949116043238</v>
          </cell>
          <cell r="G10">
            <v>839.4162252970661</v>
          </cell>
        </row>
        <row r="11">
          <cell r="D11">
            <v>773.0643053061033</v>
          </cell>
          <cell r="E11">
            <v>781.4719315796409</v>
          </cell>
          <cell r="F11">
            <v>790.3971284238203</v>
          </cell>
          <cell r="G11">
            <v>799.754391868314</v>
          </cell>
        </row>
        <row r="13">
          <cell r="D13">
            <v>787.6722933686176</v>
          </cell>
          <cell r="E13">
            <v>796.2387919421631</v>
          </cell>
          <cell r="F13">
            <v>805.3326412102875</v>
          </cell>
          <cell r="G13">
            <v>814.8667215013965</v>
          </cell>
        </row>
        <row r="14">
          <cell r="D14">
            <v>877.0823566361711</v>
          </cell>
          <cell r="E14">
            <v>886.6212534848501</v>
          </cell>
          <cell r="F14">
            <v>896.7473615302019</v>
          </cell>
          <cell r="G14">
            <v>907.363671993938</v>
          </cell>
        </row>
        <row r="15">
          <cell r="D15">
            <v>812.2389982964079</v>
          </cell>
          <cell r="E15">
            <v>821.0726773262071</v>
          </cell>
          <cell r="F15">
            <v>830.4501545872274</v>
          </cell>
          <cell r="G15">
            <v>840.281593233126</v>
          </cell>
        </row>
        <row r="16">
          <cell r="D16">
            <v>287.66299114353154</v>
          </cell>
          <cell r="E16">
            <v>290.86298266264</v>
          </cell>
          <cell r="F16">
            <v>294.2555576225406</v>
          </cell>
          <cell r="G16">
            <v>297.80890075060955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44306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877.082</v>
      </c>
      <c r="D6" s="24">
        <f>C6</f>
        <v>877.082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886.621</v>
      </c>
      <c r="D7" s="24">
        <f>C7</f>
        <v>886.621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896.747</v>
      </c>
      <c r="D8" s="24">
        <f>C8</f>
        <v>896.747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907.364</v>
      </c>
      <c r="D9" s="24">
        <f>C9</f>
        <v>907.364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812.2389982964079</v>
      </c>
      <c r="D11" s="23">
        <f>C11</f>
        <v>812.2389982964079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821.0726773262071</v>
      </c>
      <c r="D12" s="23">
        <f aca="true" t="shared" si="0" ref="D12:D19">C12</f>
        <v>821.0726773262071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830.4501545872274</v>
      </c>
      <c r="D13" s="23">
        <f t="shared" si="0"/>
        <v>830.4501545872274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840.281593233126</v>
      </c>
      <c r="D14" s="23">
        <f t="shared" si="0"/>
        <v>840.281593233126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787.6722933686176</v>
      </c>
      <c r="D16" s="23">
        <f t="shared" si="0"/>
        <v>787.6722933686176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796.2387919421631</v>
      </c>
      <c r="D17" s="23">
        <f t="shared" si="0"/>
        <v>796.2387919421631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805.3326412102875</v>
      </c>
      <c r="D18" s="23">
        <f t="shared" si="0"/>
        <v>805.3326412102875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814.8667215013965</v>
      </c>
      <c r="D19" s="23">
        <f t="shared" si="0"/>
        <v>814.8667215013965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773.064</v>
      </c>
      <c r="D21" s="24">
        <f>C21</f>
        <v>773.064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781.472</v>
      </c>
      <c r="D22" s="24">
        <f>C22</f>
        <v>781.472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790.397</v>
      </c>
      <c r="D23" s="24">
        <f>C23</f>
        <v>790.397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799.754</v>
      </c>
      <c r="D24" s="24">
        <f>C24</f>
        <v>799.754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811.403</v>
      </c>
      <c r="D26" s="24">
        <f>C26</f>
        <v>811.403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820.227</v>
      </c>
      <c r="D27" s="24">
        <f>C27</f>
        <v>820.227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829.5949116043238</v>
      </c>
      <c r="D28" s="24">
        <f>C28</f>
        <v>829.5949116043238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839.4162252970661</v>
      </c>
      <c r="D29" s="24">
        <f>C29</f>
        <v>839.4162252970661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763.76</v>
      </c>
      <c r="D31" s="24">
        <f>C31</f>
        <v>763.76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772.066</v>
      </c>
      <c r="D32" s="24">
        <f>C32</f>
        <v>772.066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780.884</v>
      </c>
      <c r="D33" s="24">
        <f>C33</f>
        <v>780.884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790.129</v>
      </c>
      <c r="D34" s="24">
        <f>C34</f>
        <v>790.129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287.663</v>
      </c>
      <c r="D36" s="24">
        <f>C36</f>
        <v>287.663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290.863</v>
      </c>
      <c r="D37" s="24">
        <f>C37</f>
        <v>290.863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294.256</v>
      </c>
      <c r="D38" s="24">
        <f>C38</f>
        <v>294.256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297.809</v>
      </c>
      <c r="D39" s="24">
        <f>C39</f>
        <v>297.809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7.246</v>
      </c>
      <c r="D41" s="30">
        <f>'[1]Fair Value Bonds'!$D$49</f>
        <v>118.84123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7.419</v>
      </c>
      <c r="D42" s="30">
        <f>'[1]Fair Value Bonds'!$E$49</f>
        <v>114.86745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7.592</v>
      </c>
      <c r="D43" s="30">
        <f>'[1]Fair Value Bonds'!$F$49</f>
        <v>116.16714999999999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7.775</v>
      </c>
      <c r="D44" s="30">
        <f>'[1]Fair Value Bonds'!$G$49</f>
        <v>112.2611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8.003</v>
      </c>
      <c r="D45" s="30">
        <f>'[1]Fair Value Bonds'!$H$49</f>
        <v>113.49905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10.507</v>
      </c>
      <c r="D68" s="30">
        <f>'[1]Fair Value Bonds'!$D$54</f>
        <v>68.99345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10.692</v>
      </c>
      <c r="D69" s="30">
        <f>'[1]Fair Value Bonds'!$E$54</f>
        <v>69.75277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10.877</v>
      </c>
      <c r="D70" s="30">
        <f>'[1]Fair Value Bonds'!$F$54</f>
        <v>67.40119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11.066</v>
      </c>
      <c r="D71" s="30">
        <f>'[1]Fair Value Bonds'!$G$54</f>
        <v>68.2004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11.275</v>
      </c>
      <c r="D72" s="30">
        <f>'[1]Fair Value Bonds'!$H$54</f>
        <v>65.81237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9.544</v>
      </c>
      <c r="D74" s="30">
        <f>'[1]Fair Value Bonds'!$D$55</f>
        <v>85.38236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9.739</v>
      </c>
      <c r="D75" s="30">
        <f>'[1]Fair Value Bonds'!$E$55</f>
        <v>86.32204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9.936</v>
      </c>
      <c r="D76" s="30">
        <f>'[1]Fair Value Bonds'!$F$55</f>
        <v>83.76816000000001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10.144</v>
      </c>
      <c r="D77" s="30">
        <f>'[1]Fair Value Bonds'!$G$55</f>
        <v>84.76107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10.371</v>
      </c>
      <c r="D78" s="30">
        <f>'[1]Fair Value Bonds'!$H$55</f>
        <v>82.16552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10.836</v>
      </c>
      <c r="D80" s="30">
        <f>'[1]Fair Value Bonds'!$D$56</f>
        <v>66.18689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11.018</v>
      </c>
      <c r="D81" s="30">
        <f>'[1]Fair Value Bonds'!$E$56</f>
        <v>66.91533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11.199</v>
      </c>
      <c r="D82" s="30">
        <f>'[1]Fair Value Bonds'!$F$56</f>
        <v>64.39418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11.389</v>
      </c>
      <c r="D83" s="30">
        <f>'[1]Fair Value Bonds'!$G$56</f>
        <v>65.15755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11.589</v>
      </c>
      <c r="D84" s="30">
        <f>'[1]Fair Value Bonds'!$H$56</f>
        <v>62.59776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4.901</v>
      </c>
      <c r="D86" s="30">
        <f>'[1]Fair Value Bonds'!$D$57</f>
        <v>106.36747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4.984</v>
      </c>
      <c r="D87" s="30">
        <f>'[1]Fair Value Bonds'!$E$57</f>
        <v>107.53809999999999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5.061</v>
      </c>
      <c r="D88" s="30">
        <f>'[1]Fair Value Bonds'!$F$57</f>
        <v>104.84593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5.141</v>
      </c>
      <c r="D89" s="30">
        <f>'[1]Fair Value Bonds'!$G$57</f>
        <v>106.08854000000001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5.355</v>
      </c>
      <c r="D90" s="30">
        <f>'[1]Fair Value Bonds'!$H$57</f>
        <v>103.35021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10.866</v>
      </c>
      <c r="D92" s="30">
        <f>'[1]Fair Value Bonds'!$D$58</f>
        <v>83.35194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11.05</v>
      </c>
      <c r="D93" s="30">
        <f>'[1]Fair Value Bonds'!$E$58</f>
        <v>84.26924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11.233</v>
      </c>
      <c r="D94" s="30">
        <f>'[1]Fair Value Bonds'!$F$58</f>
        <v>80.80964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11.424</v>
      </c>
      <c r="D95" s="30">
        <f>'[1]Fair Value Bonds'!$G$58</f>
        <v>81.76778999999999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11.627</v>
      </c>
      <c r="D96" s="30">
        <f>'[1]Fair Value Bonds'!$H$58</f>
        <v>78.25615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9.12061</v>
      </c>
      <c r="D98" s="30">
        <f>'[1]Fair Value Bonds'!D60</f>
        <v>95.54453000000001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9.32502</v>
      </c>
      <c r="D99" s="30">
        <f>'[1]Fair Value Bonds'!E60</f>
        <v>92.59083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9.51944</v>
      </c>
      <c r="D100" s="30">
        <f>'[1]Fair Value Bonds'!F60</f>
        <v>93.63884999999999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9.72617</v>
      </c>
      <c r="D101" s="30">
        <f>'[1]Fair Value Bonds'!G60</f>
        <v>90.74451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9.96532</v>
      </c>
      <c r="D102" s="30">
        <f>'[1]Fair Value Bonds'!H60</f>
        <v>91.74488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9.91</v>
      </c>
      <c r="D104" s="30">
        <f>'[1]Fair Value Bonds'!$D$61</f>
        <v>89.99672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10.116</v>
      </c>
      <c r="D105" s="30">
        <f>'[1]Fair Value Bonds'!$E$61</f>
        <v>90.98718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10.322</v>
      </c>
      <c r="D106" s="30">
        <f>'[1]Fair Value Bonds'!$F$61</f>
        <v>87.87084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10.536</v>
      </c>
      <c r="D107" s="30">
        <f>'[1]Fair Value Bonds'!$G$61</f>
        <v>88.91277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10.775</v>
      </c>
      <c r="D108" s="30">
        <f>'[1]Fair Value Bonds'!$H$61</f>
        <v>85.74833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11.468</v>
      </c>
      <c r="D110" s="30">
        <f>'[1]Fair Value Bonds'!$D$69</f>
        <v>75.27231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11.715</v>
      </c>
      <c r="D111" s="30">
        <f>'[1]Fair Value Bonds'!$E$69</f>
        <v>76.11964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11.964</v>
      </c>
      <c r="D112" s="30">
        <f>'[1]Fair Value Bonds'!$F$69</f>
        <v>73.22285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12.227</v>
      </c>
      <c r="D113" s="30">
        <f>'[1]Fair Value Bonds'!$G$69</f>
        <v>74.10838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12.512</v>
      </c>
      <c r="D114" s="30">
        <f>'[1]Fair Value Bonds'!$H$69</f>
        <v>71.16646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11.91506</v>
      </c>
      <c r="D116" s="30">
        <f>'[1]Fair Value Bonds'!$D$70</f>
        <v>74.23505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12.14631</v>
      </c>
      <c r="D117" s="30">
        <f>'[1]Fair Value Bonds'!$E$70</f>
        <v>75.07065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12.38081</v>
      </c>
      <c r="D118" s="30">
        <f>'[1]Fair Value Bonds'!$F$70</f>
        <v>71.67962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12.620529999999999</v>
      </c>
      <c r="D119" s="30">
        <f>'[1]Fair Value Bonds'!$G$70</f>
        <v>72.54695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12.888060000000001</v>
      </c>
      <c r="D120" s="30">
        <f>'[1]Fair Value Bonds'!$H$70</f>
        <v>69.10584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152.20574</v>
      </c>
      <c r="D122" s="30">
        <f>'[1]Neutron Test'!F140</f>
        <v>152.20574</v>
      </c>
    </row>
    <row r="123" spans="1:4" ht="10.5" customHeight="1">
      <c r="A123" s="21">
        <f>'[1]Neutron Test'!A141:B141</f>
        <v>44413</v>
      </c>
      <c r="B123" s="22"/>
      <c r="C123" s="23">
        <f>D123</f>
        <v>152.39292</v>
      </c>
      <c r="D123" s="30">
        <f>'[1]Neutron Test'!F141</f>
        <v>152.39292</v>
      </c>
    </row>
    <row r="124" spans="1:4" ht="10.5" customHeight="1">
      <c r="A124" s="21">
        <f>'[1]Neutron Test'!A142:B142</f>
        <v>44504</v>
      </c>
      <c r="B124" s="22"/>
      <c r="C124" s="23">
        <f>D124</f>
        <v>154.15312</v>
      </c>
      <c r="D124" s="30">
        <f>'[1]Neutron Test'!F142</f>
        <v>154.15312</v>
      </c>
    </row>
    <row r="125" spans="1:4" ht="10.5" customHeight="1">
      <c r="A125" s="21">
        <f>'[1]Neutron Test'!A143:B143</f>
        <v>44595</v>
      </c>
      <c r="B125" s="22"/>
      <c r="C125" s="23">
        <f>D125</f>
        <v>154.46232</v>
      </c>
      <c r="D125" s="30">
        <f>'[1]Neutron Test'!F143</f>
        <v>154.46232</v>
      </c>
    </row>
    <row r="126" spans="1:4" ht="10.5" customHeight="1">
      <c r="A126" s="21">
        <f>'[1]Neutron Test'!A144:B144</f>
        <v>44686</v>
      </c>
      <c r="B126" s="22"/>
      <c r="C126" s="23">
        <f>D126</f>
        <v>156.20364</v>
      </c>
      <c r="D126" s="30">
        <f>'[1]Neutron Test'!F144</f>
        <v>156.20364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111.39095999999999</v>
      </c>
      <c r="D128" s="30">
        <f>'[1]Fair Value Bonds'!D77</f>
        <v>111.39095999999999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112.64487999999999</v>
      </c>
      <c r="D129" s="30">
        <f>'[1]Fair Value Bonds'!E77</f>
        <v>112.64487999999999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112.79859</v>
      </c>
      <c r="D130" s="30">
        <f>'[1]Fair Value Bonds'!F77</f>
        <v>112.79859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114.16145</v>
      </c>
      <c r="D131" s="30">
        <f>'[1]Fair Value Bonds'!G77</f>
        <v>114.16145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114.27747</v>
      </c>
      <c r="D132" s="30">
        <f>'[1]Fair Value Bonds'!H77</f>
        <v>114.27747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105.61720000000001</v>
      </c>
      <c r="D134" s="30">
        <f>C134</f>
        <v>105.61720000000001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106.80604</v>
      </c>
      <c r="D135" s="30">
        <f>C135</f>
        <v>106.80604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106.81817</v>
      </c>
      <c r="D136" s="30">
        <f>C136</f>
        <v>106.81817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108.10873000000001</v>
      </c>
      <c r="D137" s="30">
        <f>C137</f>
        <v>108.10873000000001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108.07635</v>
      </c>
      <c r="D138" s="30">
        <f>C138</f>
        <v>108.07635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119.05941</v>
      </c>
      <c r="D140" s="30">
        <f>'[1]Neutron Test'!F158</f>
        <v>119.05941</v>
      </c>
    </row>
    <row r="141" spans="1:4" ht="10.5" customHeight="1">
      <c r="A141" s="21">
        <f>'[1]Neutron Test'!A159:B159</f>
        <v>44413</v>
      </c>
      <c r="B141" s="22"/>
      <c r="C141" s="23">
        <f>D141</f>
        <v>118.6826</v>
      </c>
      <c r="D141" s="30">
        <f>'[1]Neutron Test'!F159</f>
        <v>118.6826</v>
      </c>
    </row>
    <row r="142" spans="1:4" ht="10.5" customHeight="1">
      <c r="A142" s="21">
        <f>'[1]Neutron Test'!A160:B160</f>
        <v>44504</v>
      </c>
      <c r="B142" s="22"/>
      <c r="C142" s="23">
        <f>D142</f>
        <v>120.05366</v>
      </c>
      <c r="D142" s="30">
        <f>'[1]Neutron Test'!F160</f>
        <v>120.05366</v>
      </c>
    </row>
    <row r="143" spans="1:4" ht="10.5" customHeight="1">
      <c r="A143" s="21">
        <f>'[1]Neutron Test'!A161:B161</f>
        <v>44595</v>
      </c>
      <c r="B143" s="22"/>
      <c r="C143" s="23">
        <f>D143</f>
        <v>119.75683</v>
      </c>
      <c r="D143" s="30">
        <f>'[1]Neutron Test'!F161</f>
        <v>119.75683</v>
      </c>
    </row>
    <row r="144" spans="1:4" ht="10.5" customHeight="1">
      <c r="A144" s="21">
        <f>'[1]Neutron Test'!A162:B162</f>
        <v>44686</v>
      </c>
      <c r="B144" s="22"/>
      <c r="C144" s="23">
        <f>D144</f>
        <v>121.10663</v>
      </c>
      <c r="D144" s="30">
        <f>'[1]Neutron Test'!F162</f>
        <v>121.10663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10.91091</v>
      </c>
      <c r="D146" s="30">
        <f>'[1]Fair Value Bonds'!D62</f>
        <v>87.33893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11.11798</v>
      </c>
      <c r="D147" s="30">
        <f>'[1]Fair Value Bonds'!E62</f>
        <v>83.79431000000001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11.31335</v>
      </c>
      <c r="D148" s="30">
        <f>'[1]Fair Value Bonds'!F62</f>
        <v>84.74302999999999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11.51939</v>
      </c>
      <c r="D149" s="30">
        <f>'[1]Fair Value Bonds'!G62</f>
        <v>81.24296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11.74669</v>
      </c>
      <c r="D150" s="30">
        <f>'[1]Fair Value Bonds'!H62</f>
        <v>82.13804999999999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112.65661</v>
      </c>
      <c r="D152" s="30">
        <f>'[1]Neutron Test'!F170</f>
        <v>112.65661</v>
      </c>
    </row>
    <row r="153" spans="1:4" ht="10.5" customHeight="1">
      <c r="A153" s="21">
        <f>'[1]Neutron Test'!A171:B171</f>
        <v>44413</v>
      </c>
      <c r="B153" s="22"/>
      <c r="C153" s="23">
        <f>D153</f>
        <v>112.0021</v>
      </c>
      <c r="D153" s="30">
        <f>'[1]Neutron Test'!F171</f>
        <v>112.0021</v>
      </c>
    </row>
    <row r="154" spans="1:4" ht="10.5" customHeight="1">
      <c r="A154" s="21">
        <f>'[1]Neutron Test'!A172:B172</f>
        <v>44504</v>
      </c>
      <c r="B154" s="22"/>
      <c r="C154" s="23">
        <f>D154</f>
        <v>113.29587000000001</v>
      </c>
      <c r="D154" s="30">
        <f>'[1]Neutron Test'!F172</f>
        <v>113.29587000000001</v>
      </c>
    </row>
    <row r="155" spans="1:4" ht="10.5" customHeight="1">
      <c r="A155" s="21">
        <f>'[1]Neutron Test'!A173:B173</f>
        <v>44595</v>
      </c>
      <c r="B155" s="22"/>
      <c r="C155" s="23">
        <f>D155</f>
        <v>112.72218000000001</v>
      </c>
      <c r="D155" s="30">
        <f>'[1]Neutron Test'!F173</f>
        <v>112.72218000000001</v>
      </c>
    </row>
    <row r="156" spans="1:4" ht="10.5" customHeight="1">
      <c r="A156" s="21">
        <f>'[1]Neutron Test'!A174:B174</f>
        <v>44686</v>
      </c>
      <c r="B156" s="22"/>
      <c r="C156" s="23">
        <f>D156</f>
        <v>113.99271</v>
      </c>
      <c r="D156" s="30">
        <f>'[1]Neutron Test'!F174</f>
        <v>113.99271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142.08902999999998</v>
      </c>
      <c r="D158" s="30">
        <f>'[1]Neutron Test'!F176</f>
        <v>142.08902999999998</v>
      </c>
    </row>
    <row r="159" spans="1:4" ht="10.5" customHeight="1">
      <c r="A159" s="21">
        <f>'[1]Neutron Test'!A177:B177</f>
        <v>44413</v>
      </c>
      <c r="B159" s="22"/>
      <c r="C159" s="23">
        <f>D159</f>
        <v>143.68843</v>
      </c>
      <c r="D159" s="30">
        <f>'[1]Neutron Test'!F177</f>
        <v>143.68843</v>
      </c>
    </row>
    <row r="160" spans="1:4" ht="10.5" customHeight="1">
      <c r="A160" s="21">
        <f>'[1]Neutron Test'!A178:B178</f>
        <v>44504</v>
      </c>
      <c r="B160" s="22"/>
      <c r="C160" s="23">
        <f>D160</f>
        <v>143.34627</v>
      </c>
      <c r="D160" s="30">
        <f>'[1]Neutron Test'!F178</f>
        <v>143.34627</v>
      </c>
    </row>
    <row r="161" spans="1:4" ht="10.5" customHeight="1">
      <c r="A161" s="21">
        <f>'[1]Neutron Test'!A179:B179</f>
        <v>44595</v>
      </c>
      <c r="B161" s="22"/>
      <c r="C161" s="23">
        <f>D161</f>
        <v>145.07858</v>
      </c>
      <c r="D161" s="30">
        <f>'[1]Neutron Test'!F179</f>
        <v>145.07858</v>
      </c>
    </row>
    <row r="162" spans="1:4" ht="10.5" customHeight="1">
      <c r="A162" s="21">
        <f>'[1]Neutron Test'!A180:B180</f>
        <v>44686</v>
      </c>
      <c r="B162" s="22"/>
      <c r="C162" s="23">
        <f>D162</f>
        <v>144.68989000000002</v>
      </c>
      <c r="D162" s="30">
        <f>'[1]Neutron Test'!F180</f>
        <v>144.68989000000002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321.85122</v>
      </c>
      <c r="D164" s="30">
        <f>'[1]Neutron Test'!F182</f>
        <v>321.85122</v>
      </c>
    </row>
    <row r="165" spans="1:4" ht="10.5" customHeight="1">
      <c r="A165" s="21">
        <f>'[1]Neutron Test'!A183:B183</f>
        <v>44413</v>
      </c>
      <c r="B165" s="22"/>
      <c r="C165" s="23">
        <f>D165</f>
        <v>317.49139</v>
      </c>
      <c r="D165" s="30">
        <f>'[1]Neutron Test'!F183</f>
        <v>317.49139</v>
      </c>
    </row>
    <row r="166" spans="1:4" ht="10.5" customHeight="1">
      <c r="A166" s="21">
        <f>'[1]Neutron Test'!A184:B184</f>
        <v>44504</v>
      </c>
      <c r="B166" s="22"/>
      <c r="C166" s="23">
        <f>D166</f>
        <v>321.15863</v>
      </c>
      <c r="D166" s="30">
        <f>'[1]Neutron Test'!F184</f>
        <v>321.15863</v>
      </c>
    </row>
    <row r="167" spans="1:4" ht="10.5" customHeight="1">
      <c r="A167" s="21">
        <f>'[1]Neutron Test'!A185:B185</f>
        <v>44595</v>
      </c>
      <c r="B167" s="22"/>
      <c r="C167" s="23">
        <f>D167</f>
        <v>316.96009</v>
      </c>
      <c r="D167" s="30">
        <f>'[1]Neutron Test'!F185</f>
        <v>316.96009</v>
      </c>
    </row>
    <row r="168" spans="1:4" ht="10.5" customHeight="1">
      <c r="A168" s="21">
        <f>'[1]Neutron Test'!A186:B186</f>
        <v>44686</v>
      </c>
      <c r="B168" s="22"/>
      <c r="C168" s="23">
        <f>D168</f>
        <v>320.5319</v>
      </c>
      <c r="D168" s="30">
        <f>'[1]Neutron Test'!F186</f>
        <v>320.5319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236.33112</v>
      </c>
      <c r="D170" s="30">
        <f>'[1]Neutron Test'!F188</f>
        <v>236.33112</v>
      </c>
    </row>
    <row r="171" spans="1:4" ht="10.5" customHeight="1">
      <c r="A171" s="21">
        <f>'[1]Neutron Test'!A189:B189</f>
        <v>44413</v>
      </c>
      <c r="B171" s="22"/>
      <c r="C171" s="23">
        <f>D171</f>
        <v>234.75142</v>
      </c>
      <c r="D171" s="30">
        <f>'[1]Neutron Test'!F189</f>
        <v>234.75142</v>
      </c>
    </row>
    <row r="172" spans="1:4" ht="10.5" customHeight="1">
      <c r="A172" s="21">
        <f>'[1]Neutron Test'!A190:B190</f>
        <v>44504</v>
      </c>
      <c r="B172" s="22"/>
      <c r="C172" s="23">
        <f>D172</f>
        <v>237.46279</v>
      </c>
      <c r="D172" s="30">
        <f>'[1]Neutron Test'!F190</f>
        <v>237.46279</v>
      </c>
    </row>
    <row r="173" spans="1:4" ht="10.5" customHeight="1">
      <c r="A173" s="21">
        <f>'[1]Neutron Test'!A191:B191</f>
        <v>44595</v>
      </c>
      <c r="B173" s="22"/>
      <c r="C173" s="23">
        <f>D173</f>
        <v>236.04064999999997</v>
      </c>
      <c r="D173" s="30">
        <f>'[1]Neutron Test'!F191</f>
        <v>236.04064999999997</v>
      </c>
    </row>
    <row r="174" spans="1:4" ht="10.5" customHeight="1">
      <c r="A174" s="21">
        <f>'[1]Neutron Test'!A192:B192</f>
        <v>44686</v>
      </c>
      <c r="B174" s="22"/>
      <c r="C174" s="23">
        <f>D174</f>
        <v>238.70122</v>
      </c>
      <c r="D174" s="30">
        <f>'[1]Neutron Test'!F192</f>
        <v>238.70122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204.58567</v>
      </c>
      <c r="D176" s="30">
        <f>'[1]Neutron Test'!F194</f>
        <v>204.58567</v>
      </c>
    </row>
    <row r="177" spans="1:4" ht="10.5" customHeight="1">
      <c r="A177" s="21">
        <f>'[1]Neutron Test'!A195:B195</f>
        <v>44413</v>
      </c>
      <c r="B177" s="22"/>
      <c r="C177" s="23">
        <f>D177</f>
        <v>206.88863999999998</v>
      </c>
      <c r="D177" s="30">
        <f>'[1]Neutron Test'!F195</f>
        <v>206.88863999999998</v>
      </c>
    </row>
    <row r="178" spans="1:4" ht="10.5" customHeight="1">
      <c r="A178" s="21">
        <f>'[1]Neutron Test'!A196:B196</f>
        <v>44504</v>
      </c>
      <c r="B178" s="22"/>
      <c r="C178" s="23">
        <f>D178</f>
        <v>206.5454</v>
      </c>
      <c r="D178" s="30">
        <f>'[1]Neutron Test'!F196</f>
        <v>206.5454</v>
      </c>
    </row>
    <row r="179" spans="1:4" ht="10.5" customHeight="1">
      <c r="A179" s="21">
        <f>'[1]Neutron Test'!A197:B197</f>
        <v>44595</v>
      </c>
      <c r="B179" s="22"/>
      <c r="C179" s="23">
        <f>D179</f>
        <v>209.04116</v>
      </c>
      <c r="D179" s="30">
        <f>'[1]Neutron Test'!F197</f>
        <v>209.04116</v>
      </c>
    </row>
    <row r="180" spans="1:4" ht="10.5" customHeight="1">
      <c r="A180" s="21">
        <f>'[1]Neutron Test'!A198:B198</f>
        <v>44686</v>
      </c>
      <c r="B180" s="22"/>
      <c r="C180" s="23">
        <f>D180</f>
        <v>208.60827</v>
      </c>
      <c r="D180" s="30">
        <f>'[1]Neutron Test'!F198</f>
        <v>208.60827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171.97633000000002</v>
      </c>
      <c r="D182" s="30">
        <f>'[1]Neutron Test'!F200</f>
        <v>171.97633000000002</v>
      </c>
    </row>
    <row r="183" spans="1:4" ht="10.5" customHeight="1">
      <c r="A183" s="21">
        <f>'[1]Neutron Test'!A201:B201</f>
        <v>44413</v>
      </c>
      <c r="B183" s="22"/>
      <c r="C183" s="23">
        <f>D183</f>
        <v>171.58684</v>
      </c>
      <c r="D183" s="30">
        <f>'[1]Neutron Test'!F201</f>
        <v>171.58684</v>
      </c>
    </row>
    <row r="184" spans="1:4" ht="10.5" customHeight="1">
      <c r="A184" s="21">
        <f>'[1]Neutron Test'!A202:B202</f>
        <v>44504</v>
      </c>
      <c r="B184" s="22"/>
      <c r="C184" s="23">
        <f>D184</f>
        <v>173.56887999999998</v>
      </c>
      <c r="D184" s="30">
        <f>'[1]Neutron Test'!F202</f>
        <v>173.56887999999998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10.954170000000001</v>
      </c>
      <c r="D188" s="30">
        <f>'[1]Fair Value Bonds'!D63</f>
        <v>84.04966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11.15235</v>
      </c>
      <c r="D189" s="30">
        <f>'[1]Fair Value Bonds'!E63</f>
        <v>80.59397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11.33903</v>
      </c>
      <c r="D190" s="30">
        <f>'[1]Fair Value Bonds'!F63</f>
        <v>81.50644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11.53565</v>
      </c>
      <c r="D191" s="30">
        <f>'[1]Fair Value Bonds'!G63</f>
        <v>78.09312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11.75211</v>
      </c>
      <c r="D192" s="30">
        <f>'[1]Fair Value Bonds'!H63</f>
        <v>78.95354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10.781789999999999</v>
      </c>
      <c r="D194" s="30">
        <f>'[1]Fair Value Bonds'!D59</f>
        <v>85.2167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10.9933</v>
      </c>
      <c r="D195" s="30">
        <f>'[1]Fair Value Bonds'!E59</f>
        <v>81.89904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11.19319</v>
      </c>
      <c r="D196" s="30">
        <f>'[1]Fair Value Bonds'!F59</f>
        <v>82.82621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11.404119999999999</v>
      </c>
      <c r="D197" s="30">
        <f>'[1]Fair Value Bonds'!G59</f>
        <v>79.55368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11.637649999999999</v>
      </c>
      <c r="D198" s="30">
        <f>'[1]Fair Value Bonds'!H59</f>
        <v>80.43025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9.12061</v>
      </c>
      <c r="D200" s="30">
        <f>'[1]Fair Value Bonds'!D60</f>
        <v>95.54453000000001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9.32502</v>
      </c>
      <c r="D201" s="30">
        <f>'[1]Fair Value Bonds'!E60</f>
        <v>92.59083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9.51944</v>
      </c>
      <c r="D202" s="30">
        <f>'[1]Fair Value Bonds'!F60</f>
        <v>93.63884999999999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9.72617</v>
      </c>
      <c r="D203" s="30">
        <f>'[1]Fair Value Bonds'!G60</f>
        <v>90.74451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9.96532</v>
      </c>
      <c r="D204" s="36">
        <f>'[1]Fair Value Bonds'!H60</f>
        <v>91.74488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10.57633</v>
      </c>
      <c r="D206" s="30">
        <f>'[1]Fair Value Bonds'!D64</f>
        <v>89.5008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10.78701</v>
      </c>
      <c r="D207" s="30">
        <f>'[1]Fair Value Bonds'!E64</f>
        <v>90.48580000000001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10.99725</v>
      </c>
      <c r="D208" s="30">
        <f>'[1]Fair Value Bonds'!F64</f>
        <v>87.03347000000001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11.21923</v>
      </c>
      <c r="D209" s="30">
        <f>'[1]Fair Value Bonds'!G64</f>
        <v>88.06534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11.456439999999999</v>
      </c>
      <c r="D210" s="36">
        <f>'[1]Fair Value Bonds'!H64</f>
        <v>84.56024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2021-04-20T13:43:45Z</dcterms:created>
  <dcterms:modified xsi:type="dcterms:W3CDTF">2021-04-20T13:44:23Z</dcterms:modified>
  <cp:category/>
  <cp:version/>
  <cp:contentType/>
  <cp:contentStatus/>
</cp:coreProperties>
</file>