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<sst xmlns="http://schemas.openxmlformats.org/spreadsheetml/2006/main" count="36" uniqueCount="35">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</sst>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152.25664999999998</v>
          </cell>
        </row>
        <row r="141">
          <cell r="A141">
            <v>44413</v>
          </cell>
          <cell r="F141">
            <v>152.43913</v>
          </cell>
        </row>
        <row r="142">
          <cell r="A142">
            <v>44504</v>
          </cell>
          <cell r="F142">
            <v>154.19751</v>
          </cell>
        </row>
        <row r="143">
          <cell r="A143">
            <v>44595</v>
          </cell>
          <cell r="F143">
            <v>154.50551</v>
          </cell>
        </row>
        <row r="144">
          <cell r="A144">
            <v>44686</v>
          </cell>
          <cell r="F144">
            <v>156.24865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119.13864000000001</v>
          </cell>
        </row>
        <row r="159">
          <cell r="A159">
            <v>44413</v>
          </cell>
          <cell r="F159">
            <v>118.75872000000001</v>
          </cell>
        </row>
        <row r="160">
          <cell r="A160">
            <v>44504</v>
          </cell>
          <cell r="F160">
            <v>120.12875999999999</v>
          </cell>
        </row>
        <row r="161">
          <cell r="A161">
            <v>44595</v>
          </cell>
          <cell r="F161">
            <v>119.83151000000001</v>
          </cell>
        </row>
        <row r="162">
          <cell r="A162">
            <v>44686</v>
          </cell>
          <cell r="F162">
            <v>121.18319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111.25488999999999</v>
          </cell>
        </row>
        <row r="171">
          <cell r="A171">
            <v>44413</v>
          </cell>
          <cell r="F171">
            <v>110.58089</v>
          </cell>
        </row>
        <row r="172">
          <cell r="A172">
            <v>44504</v>
          </cell>
          <cell r="F172">
            <v>111.85651000000001</v>
          </cell>
        </row>
        <row r="173">
          <cell r="A173">
            <v>44595</v>
          </cell>
          <cell r="F173">
            <v>111.26427000000001</v>
          </cell>
        </row>
        <row r="174">
          <cell r="A174">
            <v>44686</v>
          </cell>
          <cell r="F174">
            <v>112.51923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142.80804</v>
          </cell>
        </row>
        <row r="177">
          <cell r="A177">
            <v>44413</v>
          </cell>
          <cell r="F177">
            <v>144.41059</v>
          </cell>
        </row>
        <row r="178">
          <cell r="A178">
            <v>44504</v>
          </cell>
          <cell r="F178">
            <v>144.07458</v>
          </cell>
        </row>
        <row r="179">
          <cell r="A179">
            <v>44595</v>
          </cell>
          <cell r="F179">
            <v>145.81401</v>
          </cell>
        </row>
        <row r="180">
          <cell r="A180">
            <v>44686</v>
          </cell>
          <cell r="F180">
            <v>145.43493999999998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322.237</v>
          </cell>
        </row>
        <row r="183">
          <cell r="A183">
            <v>44413</v>
          </cell>
          <cell r="F183">
            <v>317.87034</v>
          </cell>
        </row>
        <row r="184">
          <cell r="A184">
            <v>44504</v>
          </cell>
          <cell r="F184">
            <v>321.53705</v>
          </cell>
        </row>
        <row r="185">
          <cell r="A185">
            <v>44595</v>
          </cell>
          <cell r="F185">
            <v>317.33941</v>
          </cell>
        </row>
        <row r="186">
          <cell r="A186">
            <v>44686</v>
          </cell>
          <cell r="F186">
            <v>320.91831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235.53988999999999</v>
          </cell>
        </row>
        <row r="189">
          <cell r="A189">
            <v>44413</v>
          </cell>
          <cell r="F189">
            <v>233.94312</v>
          </cell>
        </row>
        <row r="190">
          <cell r="A190">
            <v>44504</v>
          </cell>
          <cell r="F190">
            <v>236.64136</v>
          </cell>
        </row>
        <row r="191">
          <cell r="A191">
            <v>44595</v>
          </cell>
          <cell r="F191">
            <v>235.20667999999998</v>
          </cell>
        </row>
        <row r="192">
          <cell r="A192">
            <v>44686</v>
          </cell>
          <cell r="F192">
            <v>237.85989999999998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205.5827</v>
          </cell>
        </row>
        <row r="195">
          <cell r="A195">
            <v>44413</v>
          </cell>
          <cell r="F195">
            <v>207.88976</v>
          </cell>
        </row>
        <row r="196">
          <cell r="A196">
            <v>44504</v>
          </cell>
          <cell r="F196">
            <v>207.55493</v>
          </cell>
        </row>
        <row r="197">
          <cell r="A197">
            <v>44595</v>
          </cell>
          <cell r="F197">
            <v>210.06052999999997</v>
          </cell>
        </row>
        <row r="198">
          <cell r="A198">
            <v>44686</v>
          </cell>
          <cell r="F198">
            <v>209.64082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172.03282</v>
          </cell>
        </row>
        <row r="201">
          <cell r="A201">
            <v>44413</v>
          </cell>
          <cell r="F201">
            <v>171.63798</v>
          </cell>
        </row>
        <row r="202">
          <cell r="A202">
            <v>44504</v>
          </cell>
          <cell r="F202">
            <v>173.61797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7.264189999999999</v>
          </cell>
          <cell r="E9">
            <v>7.43973</v>
          </cell>
          <cell r="F9">
            <v>7.61379</v>
          </cell>
          <cell r="G9">
            <v>7.798520000000001</v>
          </cell>
          <cell r="H9">
            <v>8.02844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10.5798</v>
          </cell>
          <cell r="E14">
            <v>10.76876</v>
          </cell>
          <cell r="F14">
            <v>10.95594</v>
          </cell>
          <cell r="G14">
            <v>11.148769999999999</v>
          </cell>
          <cell r="H14">
            <v>11.36076</v>
          </cell>
        </row>
        <row r="15">
          <cell r="D15">
            <v>9.58605</v>
          </cell>
          <cell r="E15">
            <v>9.784180000000001</v>
          </cell>
          <cell r="F15">
            <v>9.98293</v>
          </cell>
          <cell r="G15">
            <v>10.193349999999999</v>
          </cell>
          <cell r="H15">
            <v>10.42244</v>
          </cell>
        </row>
        <row r="16">
          <cell r="D16">
            <v>10.924430000000001</v>
          </cell>
          <cell r="E16">
            <v>11.11077</v>
          </cell>
          <cell r="F16">
            <v>11.29526</v>
          </cell>
          <cell r="G16">
            <v>11.48856</v>
          </cell>
          <cell r="H16">
            <v>11.69274</v>
          </cell>
        </row>
        <row r="17">
          <cell r="D17">
            <v>4.65983</v>
          </cell>
          <cell r="E17">
            <v>4.70259</v>
          </cell>
          <cell r="F17">
            <v>4.7253799999999995</v>
          </cell>
          <cell r="G17">
            <v>4.72234</v>
          </cell>
          <cell r="H17">
            <v>4.802</v>
          </cell>
        </row>
        <row r="18">
          <cell r="D18">
            <v>10.954600000000001</v>
          </cell>
          <cell r="E18">
            <v>11.1427</v>
          </cell>
          <cell r="F18">
            <v>11.329039999999999</v>
          </cell>
          <cell r="G18">
            <v>11.5248</v>
          </cell>
          <cell r="H18">
            <v>11.73171</v>
          </cell>
        </row>
        <row r="19">
          <cell r="D19">
            <v>10.85329</v>
          </cell>
          <cell r="E19">
            <v>11.06827</v>
          </cell>
          <cell r="F19">
            <v>11.27133</v>
          </cell>
          <cell r="G19">
            <v>11.48568</v>
          </cell>
          <cell r="H19">
            <v>11.722539999999999</v>
          </cell>
        </row>
        <row r="20">
          <cell r="D20">
            <v>9.15736</v>
          </cell>
          <cell r="E20">
            <v>9.36409</v>
          </cell>
          <cell r="F20">
            <v>9.56053</v>
          </cell>
          <cell r="G20">
            <v>9.76942</v>
          </cell>
          <cell r="H20">
            <v>10.01052</v>
          </cell>
        </row>
        <row r="21">
          <cell r="D21">
            <v>9.95729</v>
          </cell>
          <cell r="E21">
            <v>10.16559</v>
          </cell>
          <cell r="F21">
            <v>10.37351</v>
          </cell>
          <cell r="G21">
            <v>10.589690000000001</v>
          </cell>
          <cell r="H21">
            <v>10.83144</v>
          </cell>
        </row>
        <row r="22">
          <cell r="D22">
            <v>10.99779</v>
          </cell>
          <cell r="E22">
            <v>11.20899</v>
          </cell>
          <cell r="F22">
            <v>11.40819</v>
          </cell>
          <cell r="G22">
            <v>11.618390000000002</v>
          </cell>
          <cell r="H22">
            <v>11.8498</v>
          </cell>
        </row>
        <row r="23">
          <cell r="D23">
            <v>11.04164</v>
          </cell>
          <cell r="E23">
            <v>11.24396</v>
          </cell>
          <cell r="F23">
            <v>11.4345</v>
          </cell>
          <cell r="G23">
            <v>11.635299999999999</v>
          </cell>
          <cell r="H23">
            <v>11.85595</v>
          </cell>
        </row>
        <row r="24">
          <cell r="D24">
            <v>10.64296</v>
          </cell>
          <cell r="E24">
            <v>10.856910000000001</v>
          </cell>
          <cell r="F24">
            <v>11.07024</v>
          </cell>
          <cell r="G24">
            <v>11.295539999999999</v>
          </cell>
          <cell r="H24">
            <v>11.53588</v>
          </cell>
        </row>
        <row r="29">
          <cell r="D29">
            <v>11.53751</v>
          </cell>
          <cell r="E29">
            <v>11.787880000000001</v>
          </cell>
          <cell r="F29">
            <v>12.040140000000001</v>
          </cell>
          <cell r="G29">
            <v>12.30705</v>
          </cell>
          <cell r="H29">
            <v>12.5951</v>
          </cell>
        </row>
        <row r="30">
          <cell r="D30">
            <v>12.00055</v>
          </cell>
          <cell r="E30">
            <v>12.23602</v>
          </cell>
          <cell r="F30">
            <v>12.47478</v>
          </cell>
          <cell r="G30">
            <v>12.7189</v>
          </cell>
          <cell r="H30">
            <v>12.991040000000002</v>
          </cell>
        </row>
        <row r="49">
          <cell r="D49">
            <v>118.75081</v>
          </cell>
          <cell r="E49">
            <v>114.77184</v>
          </cell>
          <cell r="F49">
            <v>116.06863999999999</v>
          </cell>
          <cell r="G49">
            <v>112.16002</v>
          </cell>
          <cell r="H49">
            <v>113.39786000000001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68.57974</v>
          </cell>
          <cell r="E54">
            <v>69.33207</v>
          </cell>
          <cell r="F54">
            <v>66.97469000000001</v>
          </cell>
          <cell r="G54">
            <v>67.76801</v>
          </cell>
          <cell r="H54">
            <v>65.37581</v>
          </cell>
        </row>
        <row r="55">
          <cell r="D55">
            <v>85.1451</v>
          </cell>
          <cell r="E55">
            <v>86.07917</v>
          </cell>
          <cell r="F55">
            <v>83.52125000000001</v>
          </cell>
          <cell r="G55">
            <v>84.51022</v>
          </cell>
          <cell r="H55">
            <v>81.9126</v>
          </cell>
        </row>
        <row r="56">
          <cell r="D56">
            <v>65.67830000000001</v>
          </cell>
          <cell r="E56">
            <v>66.39886</v>
          </cell>
          <cell r="F56">
            <v>63.870819999999995</v>
          </cell>
          <cell r="G56">
            <v>64.62725999999999</v>
          </cell>
          <cell r="H56">
            <v>62.0621</v>
          </cell>
        </row>
        <row r="57">
          <cell r="D57">
            <v>106.79463</v>
          </cell>
          <cell r="E57">
            <v>107.96619999999999</v>
          </cell>
          <cell r="F57">
            <v>105.27719</v>
          </cell>
          <cell r="G57">
            <v>106.52365999999999</v>
          </cell>
          <cell r="H57">
            <v>103.79102</v>
          </cell>
        </row>
        <row r="58">
          <cell r="D58">
            <v>82.71336000000001</v>
          </cell>
          <cell r="E58">
            <v>83.62077</v>
          </cell>
          <cell r="F58">
            <v>80.15253</v>
          </cell>
          <cell r="G58">
            <v>81.10189</v>
          </cell>
          <cell r="H58">
            <v>77.58363</v>
          </cell>
        </row>
        <row r="59">
          <cell r="D59">
            <v>84.75266</v>
          </cell>
          <cell r="E59">
            <v>81.42686</v>
          </cell>
          <cell r="F59">
            <v>82.34737</v>
          </cell>
          <cell r="G59">
            <v>79.06818</v>
          </cell>
          <cell r="H59">
            <v>79.94008000000001</v>
          </cell>
        </row>
        <row r="60">
          <cell r="D60">
            <v>95.33635000000001</v>
          </cell>
          <cell r="E60">
            <v>92.37702</v>
          </cell>
          <cell r="F60">
            <v>93.42118</v>
          </cell>
          <cell r="G60">
            <v>90.52316</v>
          </cell>
          <cell r="H60">
            <v>91.52181999999999</v>
          </cell>
        </row>
        <row r="61">
          <cell r="D61">
            <v>89.71284</v>
          </cell>
          <cell r="E61">
            <v>90.69701</v>
          </cell>
          <cell r="F61">
            <v>87.57598</v>
          </cell>
          <cell r="G61">
            <v>88.61337999999999</v>
          </cell>
          <cell r="H61">
            <v>85.44636</v>
          </cell>
        </row>
        <row r="62">
          <cell r="D62">
            <v>86.73819</v>
          </cell>
          <cell r="E62">
            <v>83.18389</v>
          </cell>
          <cell r="F62">
            <v>84.12435</v>
          </cell>
          <cell r="G62">
            <v>80.61587</v>
          </cell>
          <cell r="H62">
            <v>81.50483</v>
          </cell>
        </row>
        <row r="63">
          <cell r="D63">
            <v>83.4384</v>
          </cell>
          <cell r="E63">
            <v>79.97309</v>
          </cell>
          <cell r="F63">
            <v>80.87722000000001</v>
          </cell>
          <cell r="G63">
            <v>77.45548</v>
          </cell>
          <cell r="H63">
            <v>78.30951999999999</v>
          </cell>
        </row>
        <row r="64">
          <cell r="D64">
            <v>89.06711</v>
          </cell>
          <cell r="E64">
            <v>90.04422</v>
          </cell>
          <cell r="F64">
            <v>86.58551</v>
          </cell>
          <cell r="G64">
            <v>87.61099</v>
          </cell>
          <cell r="H64">
            <v>84.10163</v>
          </cell>
        </row>
        <row r="69">
          <cell r="D69">
            <v>74.90682</v>
          </cell>
          <cell r="E69">
            <v>75.7474</v>
          </cell>
          <cell r="F69">
            <v>72.84514</v>
          </cell>
          <cell r="G69">
            <v>73.72525</v>
          </cell>
          <cell r="H69">
            <v>70.77965</v>
          </cell>
        </row>
        <row r="70">
          <cell r="D70">
            <v>73.72847999999999</v>
          </cell>
          <cell r="E70">
            <v>74.5559</v>
          </cell>
          <cell r="F70">
            <v>71.15773</v>
          </cell>
          <cell r="G70">
            <v>72.01792999999999</v>
          </cell>
          <cell r="H70">
            <v>68.57153</v>
          </cell>
        </row>
        <row r="72">
          <cell r="D72">
            <v>104.81804</v>
          </cell>
          <cell r="E72">
            <v>105.99435</v>
          </cell>
          <cell r="F72">
            <v>105.99536</v>
          </cell>
          <cell r="G72">
            <v>107.27481999999999</v>
          </cell>
          <cell r="H72">
            <v>107.23400000000001</v>
          </cell>
        </row>
        <row r="77">
          <cell r="D77">
            <v>111.36550000000001</v>
          </cell>
          <cell r="E77">
            <v>112.61523</v>
          </cell>
          <cell r="F77">
            <v>112.76692</v>
          </cell>
          <cell r="G77">
            <v>114.1281</v>
          </cell>
          <cell r="H77">
            <v>114.24472999999999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761.461030730412</v>
          </cell>
          <cell r="E9">
            <v>769.7290494270369</v>
          </cell>
          <cell r="F9">
            <v>778.514183292277</v>
          </cell>
          <cell r="G9">
            <v>787.7263106920512</v>
          </cell>
        </row>
        <row r="10">
          <cell r="D10">
            <v>808.4419625714554</v>
          </cell>
          <cell r="E10">
            <v>817.2201048425909</v>
          </cell>
          <cell r="F10">
            <v>826.5472674639728</v>
          </cell>
          <cell r="G10">
            <v>836.3277684403497</v>
          </cell>
        </row>
        <row r="11">
          <cell r="D11">
            <v>770.6813628230192</v>
          </cell>
          <cell r="E11">
            <v>779.0494967915415</v>
          </cell>
          <cell r="F11">
            <v>787.9410075407541</v>
          </cell>
          <cell r="G11">
            <v>797.2646821773236</v>
          </cell>
        </row>
        <row r="13">
          <cell r="D13">
            <v>785.8923570833225</v>
          </cell>
          <cell r="E13">
            <v>794.4256535222313</v>
          </cell>
          <cell r="F13">
            <v>803.4926566675182</v>
          </cell>
          <cell r="G13">
            <v>813.0003533503227</v>
          </cell>
        </row>
        <row r="14">
          <cell r="D14">
            <v>875.3266741823012</v>
          </cell>
          <cell r="E14">
            <v>884.8310572245323</v>
          </cell>
          <cell r="F14">
            <v>894.9298826380017</v>
          </cell>
          <cell r="G14">
            <v>905.5195523828253</v>
          </cell>
        </row>
        <row r="15">
          <cell r="D15">
            <v>808.0674210049696</v>
          </cell>
          <cell r="E15">
            <v>816.8414964669718</v>
          </cell>
          <cell r="F15">
            <v>826.1643379246082</v>
          </cell>
          <cell r="G15">
            <v>835.9403077109599</v>
          </cell>
        </row>
        <row r="16">
          <cell r="D16">
            <v>287.49905360219714</v>
          </cell>
          <cell r="E16">
            <v>290.6922072170065</v>
          </cell>
          <cell r="F16">
            <v>294.0805971319347</v>
          </cell>
          <cell r="G16">
            <v>297.6301980167139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44309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875.327</v>
      </c>
      <c r="D6" s="24">
        <f>C6</f>
        <v>875.327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884.831</v>
      </c>
      <c r="D7" s="24">
        <f>C7</f>
        <v>884.831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894.93</v>
      </c>
      <c r="D8" s="24">
        <f>C8</f>
        <v>894.93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905.52</v>
      </c>
      <c r="D9" s="24">
        <f>C9</f>
        <v>905.52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808.0674210049696</v>
      </c>
      <c r="D11" s="23">
        <f>C11</f>
        <v>808.0674210049696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816.8414964669718</v>
      </c>
      <c r="D12" s="23">
        <f aca="true" t="shared" si="0" ref="D12:D19">C12</f>
        <v>816.8414964669718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826.1643379246082</v>
      </c>
      <c r="D13" s="23">
        <f t="shared" si="0"/>
        <v>826.1643379246082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835.9403077109599</v>
      </c>
      <c r="D14" s="23">
        <f t="shared" si="0"/>
        <v>835.9403077109599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785.8923570833225</v>
      </c>
      <c r="D16" s="23">
        <f t="shared" si="0"/>
        <v>785.8923570833225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794.4256535222313</v>
      </c>
      <c r="D17" s="23">
        <f t="shared" si="0"/>
        <v>794.4256535222313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803.4926566675182</v>
      </c>
      <c r="D18" s="23">
        <f t="shared" si="0"/>
        <v>803.4926566675182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813.0003533503227</v>
      </c>
      <c r="D19" s="23">
        <f t="shared" si="0"/>
        <v>813.0003533503227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770.681</v>
      </c>
      <c r="D21" s="24">
        <f>C21</f>
        <v>770.681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779.049</v>
      </c>
      <c r="D22" s="24">
        <f>C22</f>
        <v>779.049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787.941</v>
      </c>
      <c r="D23" s="24">
        <f>C23</f>
        <v>787.941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797.265</v>
      </c>
      <c r="D24" s="24">
        <f>C24</f>
        <v>797.265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808.442</v>
      </c>
      <c r="D26" s="24">
        <f>C26</f>
        <v>808.442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817.22</v>
      </c>
      <c r="D27" s="24">
        <f>C27</f>
        <v>817.22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826.5472674639728</v>
      </c>
      <c r="D28" s="24">
        <f>C28</f>
        <v>826.5472674639728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836.3277684403497</v>
      </c>
      <c r="D29" s="24">
        <f>C29</f>
        <v>836.3277684403497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761.461</v>
      </c>
      <c r="D31" s="24">
        <f>C31</f>
        <v>761.461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769.729</v>
      </c>
      <c r="D32" s="24">
        <f>C32</f>
        <v>769.729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778.514</v>
      </c>
      <c r="D33" s="24">
        <f>C33</f>
        <v>778.514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787.726</v>
      </c>
      <c r="D34" s="24">
        <f>C34</f>
        <v>787.726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287.499</v>
      </c>
      <c r="D36" s="24">
        <f>C36</f>
        <v>287.499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290.692</v>
      </c>
      <c r="D37" s="24">
        <f>C37</f>
        <v>290.692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294.081</v>
      </c>
      <c r="D38" s="24">
        <f>C38</f>
        <v>294.081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297.63</v>
      </c>
      <c r="D39" s="24">
        <f>C39</f>
        <v>297.63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7.264</v>
      </c>
      <c r="D41" s="30">
        <f>'[1]Fair Value Bonds'!$D$49</f>
        <v>118.75081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7.44</v>
      </c>
      <c r="D42" s="30">
        <f>'[1]Fair Value Bonds'!$E$49</f>
        <v>114.77184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7.614</v>
      </c>
      <c r="D43" s="30">
        <f>'[1]Fair Value Bonds'!$F$49</f>
        <v>116.06863999999999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7.799</v>
      </c>
      <c r="D44" s="30">
        <f>'[1]Fair Value Bonds'!$G$49</f>
        <v>112.16002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8.028</v>
      </c>
      <c r="D45" s="30">
        <f>'[1]Fair Value Bonds'!$H$49</f>
        <v>113.39786000000001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10.58</v>
      </c>
      <c r="D68" s="30">
        <f>'[1]Fair Value Bonds'!$D$54</f>
        <v>68.57974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10.769</v>
      </c>
      <c r="D69" s="30">
        <f>'[1]Fair Value Bonds'!$E$54</f>
        <v>69.33207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10.956</v>
      </c>
      <c r="D70" s="30">
        <f>'[1]Fair Value Bonds'!$F$54</f>
        <v>66.97469000000001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11.149</v>
      </c>
      <c r="D71" s="30">
        <f>'[1]Fair Value Bonds'!$G$54</f>
        <v>67.76801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11.361</v>
      </c>
      <c r="D72" s="30">
        <f>'[1]Fair Value Bonds'!$H$54</f>
        <v>65.37581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9.586</v>
      </c>
      <c r="D74" s="30">
        <f>'[1]Fair Value Bonds'!$D$55</f>
        <v>85.1451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9.784</v>
      </c>
      <c r="D75" s="30">
        <f>'[1]Fair Value Bonds'!$E$55</f>
        <v>86.07917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9.983</v>
      </c>
      <c r="D76" s="30">
        <f>'[1]Fair Value Bonds'!$F$55</f>
        <v>83.52125000000001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10.193</v>
      </c>
      <c r="D77" s="30">
        <f>'[1]Fair Value Bonds'!$G$55</f>
        <v>84.51022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10.422</v>
      </c>
      <c r="D78" s="30">
        <f>'[1]Fair Value Bonds'!$H$55</f>
        <v>81.9126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10.924</v>
      </c>
      <c r="D80" s="30">
        <f>'[1]Fair Value Bonds'!$D$56</f>
        <v>65.67830000000001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11.111</v>
      </c>
      <c r="D81" s="30">
        <f>'[1]Fair Value Bonds'!$E$56</f>
        <v>66.39886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11.295</v>
      </c>
      <c r="D82" s="30">
        <f>'[1]Fair Value Bonds'!$F$56</f>
        <v>63.870819999999995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11.489</v>
      </c>
      <c r="D83" s="30">
        <f>'[1]Fair Value Bonds'!$G$56</f>
        <v>64.62725999999999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11.693</v>
      </c>
      <c r="D84" s="30">
        <f>'[1]Fair Value Bonds'!$H$56</f>
        <v>62.0621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4.66</v>
      </c>
      <c r="D86" s="30">
        <f>'[1]Fair Value Bonds'!$D$57</f>
        <v>106.79463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4.703</v>
      </c>
      <c r="D87" s="30">
        <f>'[1]Fair Value Bonds'!$E$57</f>
        <v>107.96619999999999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4.725</v>
      </c>
      <c r="D88" s="30">
        <f>'[1]Fair Value Bonds'!$F$57</f>
        <v>105.27719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4.722</v>
      </c>
      <c r="D89" s="30">
        <f>'[1]Fair Value Bonds'!$G$57</f>
        <v>106.52365999999999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4.802</v>
      </c>
      <c r="D90" s="30">
        <f>'[1]Fair Value Bonds'!$H$57</f>
        <v>103.79102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10.955</v>
      </c>
      <c r="D92" s="30">
        <f>'[1]Fair Value Bonds'!$D$58</f>
        <v>82.71336000000001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11.143</v>
      </c>
      <c r="D93" s="30">
        <f>'[1]Fair Value Bonds'!$E$58</f>
        <v>83.62077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11.329</v>
      </c>
      <c r="D94" s="30">
        <f>'[1]Fair Value Bonds'!$F$58</f>
        <v>80.15253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11.525</v>
      </c>
      <c r="D95" s="30">
        <f>'[1]Fair Value Bonds'!$G$58</f>
        <v>81.10189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11.732</v>
      </c>
      <c r="D96" s="30">
        <f>'[1]Fair Value Bonds'!$H$58</f>
        <v>77.58363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9.15736</v>
      </c>
      <c r="D98" s="30">
        <f>'[1]Fair Value Bonds'!D60</f>
        <v>95.33635000000001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9.36409</v>
      </c>
      <c r="D99" s="30">
        <f>'[1]Fair Value Bonds'!E60</f>
        <v>92.37702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9.56053</v>
      </c>
      <c r="D100" s="30">
        <f>'[1]Fair Value Bonds'!F60</f>
        <v>93.42118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9.76942</v>
      </c>
      <c r="D101" s="30">
        <f>'[1]Fair Value Bonds'!G60</f>
        <v>90.52316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10.01052</v>
      </c>
      <c r="D102" s="30">
        <f>'[1]Fair Value Bonds'!H60</f>
        <v>91.52181999999999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9.957</v>
      </c>
      <c r="D104" s="30">
        <f>'[1]Fair Value Bonds'!$D$61</f>
        <v>89.71284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10.166</v>
      </c>
      <c r="D105" s="30">
        <f>'[1]Fair Value Bonds'!$E$61</f>
        <v>90.69701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10.374</v>
      </c>
      <c r="D106" s="30">
        <f>'[1]Fair Value Bonds'!$F$61</f>
        <v>87.57598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10.59</v>
      </c>
      <c r="D107" s="30">
        <f>'[1]Fair Value Bonds'!$G$61</f>
        <v>88.61337999999999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10.831</v>
      </c>
      <c r="D108" s="30">
        <f>'[1]Fair Value Bonds'!$H$61</f>
        <v>85.44636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11.538</v>
      </c>
      <c r="D110" s="30">
        <f>'[1]Fair Value Bonds'!$D$69</f>
        <v>74.90682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11.788</v>
      </c>
      <c r="D111" s="30">
        <f>'[1]Fair Value Bonds'!$E$69</f>
        <v>75.7474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12.04</v>
      </c>
      <c r="D112" s="30">
        <f>'[1]Fair Value Bonds'!$F$69</f>
        <v>72.84514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12.307</v>
      </c>
      <c r="D113" s="30">
        <f>'[1]Fair Value Bonds'!$G$69</f>
        <v>73.72525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12.595</v>
      </c>
      <c r="D114" s="30">
        <f>'[1]Fair Value Bonds'!$H$69</f>
        <v>70.77965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12.00055</v>
      </c>
      <c r="D116" s="30">
        <f>'[1]Fair Value Bonds'!$D$70</f>
        <v>73.72847999999999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12.23602</v>
      </c>
      <c r="D117" s="30">
        <f>'[1]Fair Value Bonds'!$E$70</f>
        <v>74.5559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12.47478</v>
      </c>
      <c r="D118" s="30">
        <f>'[1]Fair Value Bonds'!$F$70</f>
        <v>71.15773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12.7189</v>
      </c>
      <c r="D119" s="30">
        <f>'[1]Fair Value Bonds'!$G$70</f>
        <v>72.01792999999999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12.991040000000002</v>
      </c>
      <c r="D120" s="30">
        <f>'[1]Fair Value Bonds'!$H$70</f>
        <v>68.57153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152.25664999999998</v>
      </c>
      <c r="D122" s="30">
        <f>'[1]Neutron Test'!F140</f>
        <v>152.25664999999998</v>
      </c>
    </row>
    <row r="123" spans="1:4" ht="10.5" customHeight="1">
      <c r="A123" s="21">
        <f>'[1]Neutron Test'!A141:B141</f>
        <v>44413</v>
      </c>
      <c r="B123" s="22"/>
      <c r="C123" s="23">
        <f>D123</f>
        <v>152.43913</v>
      </c>
      <c r="D123" s="30">
        <f>'[1]Neutron Test'!F141</f>
        <v>152.43913</v>
      </c>
    </row>
    <row r="124" spans="1:4" ht="10.5" customHeight="1">
      <c r="A124" s="21">
        <f>'[1]Neutron Test'!A142:B142</f>
        <v>44504</v>
      </c>
      <c r="B124" s="22"/>
      <c r="C124" s="23">
        <f>D124</f>
        <v>154.19751</v>
      </c>
      <c r="D124" s="30">
        <f>'[1]Neutron Test'!F142</f>
        <v>154.19751</v>
      </c>
    </row>
    <row r="125" spans="1:4" ht="10.5" customHeight="1">
      <c r="A125" s="21">
        <f>'[1]Neutron Test'!A143:B143</f>
        <v>44595</v>
      </c>
      <c r="B125" s="22"/>
      <c r="C125" s="23">
        <f>D125</f>
        <v>154.50551</v>
      </c>
      <c r="D125" s="30">
        <f>'[1]Neutron Test'!F143</f>
        <v>154.50551</v>
      </c>
    </row>
    <row r="126" spans="1:4" ht="10.5" customHeight="1">
      <c r="A126" s="21">
        <f>'[1]Neutron Test'!A144:B144</f>
        <v>44686</v>
      </c>
      <c r="B126" s="22"/>
      <c r="C126" s="23">
        <f>D126</f>
        <v>156.24865</v>
      </c>
      <c r="D126" s="30">
        <f>'[1]Neutron Test'!F144</f>
        <v>156.24865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111.36550000000001</v>
      </c>
      <c r="D128" s="30">
        <f>'[1]Fair Value Bonds'!D77</f>
        <v>111.36550000000001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112.61523</v>
      </c>
      <c r="D129" s="30">
        <f>'[1]Fair Value Bonds'!E77</f>
        <v>112.61523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112.76692</v>
      </c>
      <c r="D130" s="30">
        <f>'[1]Fair Value Bonds'!F77</f>
        <v>112.76692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114.1281</v>
      </c>
      <c r="D131" s="30">
        <f>'[1]Fair Value Bonds'!G77</f>
        <v>114.1281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114.24472999999999</v>
      </c>
      <c r="D132" s="30">
        <f>'[1]Fair Value Bonds'!H77</f>
        <v>114.24472999999999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104.81804</v>
      </c>
      <c r="D134" s="30">
        <f>C134</f>
        <v>104.81804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105.99435</v>
      </c>
      <c r="D135" s="30">
        <f>C135</f>
        <v>105.99435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105.99536</v>
      </c>
      <c r="D136" s="30">
        <f>C136</f>
        <v>105.99536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107.27481999999999</v>
      </c>
      <c r="D137" s="30">
        <f>C137</f>
        <v>107.27481999999999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107.23400000000001</v>
      </c>
      <c r="D138" s="30">
        <f>C138</f>
        <v>107.23400000000001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119.13864000000001</v>
      </c>
      <c r="D140" s="30">
        <f>'[1]Neutron Test'!F158</f>
        <v>119.13864000000001</v>
      </c>
    </row>
    <row r="141" spans="1:4" ht="10.5" customHeight="1">
      <c r="A141" s="21">
        <f>'[1]Neutron Test'!A159:B159</f>
        <v>44413</v>
      </c>
      <c r="B141" s="22"/>
      <c r="C141" s="23">
        <f>D141</f>
        <v>118.75872000000001</v>
      </c>
      <c r="D141" s="30">
        <f>'[1]Neutron Test'!F159</f>
        <v>118.75872000000001</v>
      </c>
    </row>
    <row r="142" spans="1:4" ht="10.5" customHeight="1">
      <c r="A142" s="21">
        <f>'[1]Neutron Test'!A160:B160</f>
        <v>44504</v>
      </c>
      <c r="B142" s="22"/>
      <c r="C142" s="23">
        <f>D142</f>
        <v>120.12875999999999</v>
      </c>
      <c r="D142" s="30">
        <f>'[1]Neutron Test'!F160</f>
        <v>120.12875999999999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119.83151000000001</v>
      </c>
      <c r="D143" s="30">
        <f>'[1]Neutron Test'!F161</f>
        <v>119.83151000000001</v>
      </c>
    </row>
    <row r="144" spans="1:4" ht="10.5" customHeight="1">
      <c r="A144" s="21">
        <f>'[1]Neutron Test'!A162:B162</f>
        <v>44686</v>
      </c>
      <c r="B144" s="22"/>
      <c r="C144" s="23">
        <f>D144</f>
        <v>121.18319</v>
      </c>
      <c r="D144" s="30">
        <f>'[1]Neutron Test'!F162</f>
        <v>121.18319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10.99779</v>
      </c>
      <c r="D146" s="30">
        <f>'[1]Fair Value Bonds'!D62</f>
        <v>86.73819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11.20899</v>
      </c>
      <c r="D147" s="30">
        <f>'[1]Fair Value Bonds'!E62</f>
        <v>83.18389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11.40819</v>
      </c>
      <c r="D148" s="30">
        <f>'[1]Fair Value Bonds'!F62</f>
        <v>84.12435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11.618390000000002</v>
      </c>
      <c r="D149" s="30">
        <f>'[1]Fair Value Bonds'!G62</f>
        <v>80.61587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11.8498</v>
      </c>
      <c r="D150" s="30">
        <f>'[1]Fair Value Bonds'!H62</f>
        <v>81.50483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111.25488999999999</v>
      </c>
      <c r="D152" s="30">
        <f>'[1]Neutron Test'!F170</f>
        <v>111.25488999999999</v>
      </c>
    </row>
    <row r="153" spans="1:4" ht="10.5" customHeight="1">
      <c r="A153" s="21">
        <f>'[1]Neutron Test'!A171:B171</f>
        <v>44413</v>
      </c>
      <c r="B153" s="22"/>
      <c r="C153" s="23">
        <f>D153</f>
        <v>110.58089</v>
      </c>
      <c r="D153" s="30">
        <f>'[1]Neutron Test'!F171</f>
        <v>110.58089</v>
      </c>
    </row>
    <row r="154" spans="1:4" ht="10.5" customHeight="1">
      <c r="A154" s="21">
        <f>'[1]Neutron Test'!A172:B172</f>
        <v>44504</v>
      </c>
      <c r="B154" s="22"/>
      <c r="C154" s="23">
        <f>D154</f>
        <v>111.85651000000001</v>
      </c>
      <c r="D154" s="30">
        <f>'[1]Neutron Test'!F172</f>
        <v>111.85651000000001</v>
      </c>
    </row>
    <row r="155" spans="1:4" ht="10.5" customHeight="1">
      <c r="A155" s="21">
        <f>'[1]Neutron Test'!A173:B173</f>
        <v>44595</v>
      </c>
      <c r="B155" s="22"/>
      <c r="C155" s="23">
        <f>D155</f>
        <v>111.26427000000001</v>
      </c>
      <c r="D155" s="30">
        <f>'[1]Neutron Test'!F173</f>
        <v>111.26427000000001</v>
      </c>
    </row>
    <row r="156" spans="1:4" ht="10.5" customHeight="1">
      <c r="A156" s="21">
        <f>'[1]Neutron Test'!A174:B174</f>
        <v>44686</v>
      </c>
      <c r="B156" s="22"/>
      <c r="C156" s="23">
        <f>D156</f>
        <v>112.51923</v>
      </c>
      <c r="D156" s="30">
        <f>'[1]Neutron Test'!F174</f>
        <v>112.51923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142.80804</v>
      </c>
      <c r="D158" s="30">
        <f>'[1]Neutron Test'!F176</f>
        <v>142.80804</v>
      </c>
    </row>
    <row r="159" spans="1:4" ht="10.5" customHeight="1">
      <c r="A159" s="21">
        <f>'[1]Neutron Test'!A177:B177</f>
        <v>44413</v>
      </c>
      <c r="B159" s="22"/>
      <c r="C159" s="23">
        <f>D159</f>
        <v>144.41059</v>
      </c>
      <c r="D159" s="30">
        <f>'[1]Neutron Test'!F177</f>
        <v>144.41059</v>
      </c>
    </row>
    <row r="160" spans="1:4" ht="10.5" customHeight="1">
      <c r="A160" s="21">
        <f>'[1]Neutron Test'!A178:B178</f>
        <v>44504</v>
      </c>
      <c r="B160" s="22"/>
      <c r="C160" s="23">
        <f>D160</f>
        <v>144.07458</v>
      </c>
      <c r="D160" s="30">
        <f>'[1]Neutron Test'!F178</f>
        <v>144.07458</v>
      </c>
    </row>
    <row r="161" spans="1:4" ht="10.5" customHeight="1">
      <c r="A161" s="21">
        <f>'[1]Neutron Test'!A179:B179</f>
        <v>44595</v>
      </c>
      <c r="B161" s="22"/>
      <c r="C161" s="23">
        <f>D161</f>
        <v>145.81401</v>
      </c>
      <c r="D161" s="30">
        <f>'[1]Neutron Test'!F179</f>
        <v>145.81401</v>
      </c>
    </row>
    <row r="162" spans="1:4" ht="10.5" customHeight="1">
      <c r="A162" s="21">
        <f>'[1]Neutron Test'!A180:B180</f>
        <v>44686</v>
      </c>
      <c r="B162" s="22"/>
      <c r="C162" s="23">
        <f>D162</f>
        <v>145.43493999999998</v>
      </c>
      <c r="D162" s="30">
        <f>'[1]Neutron Test'!F180</f>
        <v>145.43493999999998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322.237</v>
      </c>
      <c r="D164" s="30">
        <f>'[1]Neutron Test'!F182</f>
        <v>322.237</v>
      </c>
    </row>
    <row r="165" spans="1:4" ht="10.5" customHeight="1">
      <c r="A165" s="21">
        <f>'[1]Neutron Test'!A183:B183</f>
        <v>44413</v>
      </c>
      <c r="B165" s="22"/>
      <c r="C165" s="23">
        <f>D165</f>
        <v>317.87034</v>
      </c>
      <c r="D165" s="30">
        <f>'[1]Neutron Test'!F183</f>
        <v>317.87034</v>
      </c>
    </row>
    <row r="166" spans="1:4" ht="10.5" customHeight="1">
      <c r="A166" s="21">
        <f>'[1]Neutron Test'!A184:B184</f>
        <v>44504</v>
      </c>
      <c r="B166" s="22"/>
      <c r="C166" s="23">
        <f>D166</f>
        <v>321.53705</v>
      </c>
      <c r="D166" s="30">
        <f>'[1]Neutron Test'!F184</f>
        <v>321.53705</v>
      </c>
    </row>
    <row r="167" spans="1:4" ht="10.5" customHeight="1">
      <c r="A167" s="21">
        <f>'[1]Neutron Test'!A185:B185</f>
        <v>44595</v>
      </c>
      <c r="B167" s="22"/>
      <c r="C167" s="23">
        <f>D167</f>
        <v>317.33941</v>
      </c>
      <c r="D167" s="30">
        <f>'[1]Neutron Test'!F185</f>
        <v>317.33941</v>
      </c>
    </row>
    <row r="168" spans="1:4" ht="10.5" customHeight="1">
      <c r="A168" s="21">
        <f>'[1]Neutron Test'!A186:B186</f>
        <v>44686</v>
      </c>
      <c r="B168" s="22"/>
      <c r="C168" s="23">
        <f>D168</f>
        <v>320.91831</v>
      </c>
      <c r="D168" s="30">
        <f>'[1]Neutron Test'!F186</f>
        <v>320.91831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235.53988999999999</v>
      </c>
      <c r="D170" s="30">
        <f>'[1]Neutron Test'!F188</f>
        <v>235.53988999999999</v>
      </c>
    </row>
    <row r="171" spans="1:4" ht="10.5" customHeight="1">
      <c r="A171" s="21">
        <f>'[1]Neutron Test'!A189:B189</f>
        <v>44413</v>
      </c>
      <c r="B171" s="22"/>
      <c r="C171" s="23">
        <f>D171</f>
        <v>233.94312</v>
      </c>
      <c r="D171" s="30">
        <f>'[1]Neutron Test'!F189</f>
        <v>233.94312</v>
      </c>
    </row>
    <row r="172" spans="1:4" ht="10.5" customHeight="1">
      <c r="A172" s="21">
        <f>'[1]Neutron Test'!A190:B190</f>
        <v>44504</v>
      </c>
      <c r="B172" s="22"/>
      <c r="C172" s="23">
        <f>D172</f>
        <v>236.64136</v>
      </c>
      <c r="D172" s="30">
        <f>'[1]Neutron Test'!F190</f>
        <v>236.64136</v>
      </c>
    </row>
    <row r="173" spans="1:4" ht="10.5" customHeight="1">
      <c r="A173" s="21">
        <f>'[1]Neutron Test'!A191:B191</f>
        <v>44595</v>
      </c>
      <c r="B173" s="22"/>
      <c r="C173" s="23">
        <f>D173</f>
        <v>235.20667999999998</v>
      </c>
      <c r="D173" s="30">
        <f>'[1]Neutron Test'!F191</f>
        <v>235.20667999999998</v>
      </c>
    </row>
    <row r="174" spans="1:4" ht="10.5" customHeight="1">
      <c r="A174" s="21">
        <f>'[1]Neutron Test'!A192:B192</f>
        <v>44686</v>
      </c>
      <c r="B174" s="22"/>
      <c r="C174" s="23">
        <f>D174</f>
        <v>237.85989999999998</v>
      </c>
      <c r="D174" s="30">
        <f>'[1]Neutron Test'!F192</f>
        <v>237.85989999999998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205.5827</v>
      </c>
      <c r="D176" s="30">
        <f>'[1]Neutron Test'!F194</f>
        <v>205.5827</v>
      </c>
    </row>
    <row r="177" spans="1:4" ht="10.5" customHeight="1">
      <c r="A177" s="21">
        <f>'[1]Neutron Test'!A195:B195</f>
        <v>44413</v>
      </c>
      <c r="B177" s="22"/>
      <c r="C177" s="23">
        <f>D177</f>
        <v>207.88976</v>
      </c>
      <c r="D177" s="30">
        <f>'[1]Neutron Test'!F195</f>
        <v>207.88976</v>
      </c>
    </row>
    <row r="178" spans="1:4" ht="10.5" customHeight="1">
      <c r="A178" s="21">
        <f>'[1]Neutron Test'!A196:B196</f>
        <v>44504</v>
      </c>
      <c r="B178" s="22"/>
      <c r="C178" s="23">
        <f>D178</f>
        <v>207.55493</v>
      </c>
      <c r="D178" s="30">
        <f>'[1]Neutron Test'!F196</f>
        <v>207.55493</v>
      </c>
    </row>
    <row r="179" spans="1:4" ht="10.5" customHeight="1">
      <c r="A179" s="21">
        <f>'[1]Neutron Test'!A197:B197</f>
        <v>44595</v>
      </c>
      <c r="B179" s="22"/>
      <c r="C179" s="23">
        <f>D179</f>
        <v>210.06052999999997</v>
      </c>
      <c r="D179" s="30">
        <f>'[1]Neutron Test'!F197</f>
        <v>210.06052999999997</v>
      </c>
    </row>
    <row r="180" spans="1:4" ht="10.5" customHeight="1">
      <c r="A180" s="21">
        <f>'[1]Neutron Test'!A198:B198</f>
        <v>44686</v>
      </c>
      <c r="B180" s="22"/>
      <c r="C180" s="23">
        <f>D180</f>
        <v>209.64082</v>
      </c>
      <c r="D180" s="30">
        <f>'[1]Neutron Test'!F198</f>
        <v>209.64082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172.03282</v>
      </c>
      <c r="D182" s="30">
        <f>'[1]Neutron Test'!F200</f>
        <v>172.03282</v>
      </c>
    </row>
    <row r="183" spans="1:4" ht="10.5" customHeight="1">
      <c r="A183" s="21">
        <f>'[1]Neutron Test'!A201:B201</f>
        <v>44413</v>
      </c>
      <c r="B183" s="22"/>
      <c r="C183" s="23">
        <f>D183</f>
        <v>171.63798</v>
      </c>
      <c r="D183" s="30">
        <f>'[1]Neutron Test'!F201</f>
        <v>171.63798</v>
      </c>
    </row>
    <row r="184" spans="1:4" ht="10.5" customHeight="1">
      <c r="A184" s="21">
        <f>'[1]Neutron Test'!A202:B202</f>
        <v>44504</v>
      </c>
      <c r="B184" s="22"/>
      <c r="C184" s="23">
        <f>D184</f>
        <v>173.61797</v>
      </c>
      <c r="D184" s="30">
        <f>'[1]Neutron Test'!F202</f>
        <v>173.61797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11.04164</v>
      </c>
      <c r="D188" s="30">
        <f>'[1]Fair Value Bonds'!D63</f>
        <v>83.4384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11.24396</v>
      </c>
      <c r="D189" s="30">
        <f>'[1]Fair Value Bonds'!E63</f>
        <v>79.97309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11.4345</v>
      </c>
      <c r="D190" s="30">
        <f>'[1]Fair Value Bonds'!F63</f>
        <v>80.87722000000001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11.635299999999999</v>
      </c>
      <c r="D191" s="30">
        <f>'[1]Fair Value Bonds'!G63</f>
        <v>77.45548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11.85595</v>
      </c>
      <c r="D192" s="30">
        <f>'[1]Fair Value Bonds'!H63</f>
        <v>78.30951999999999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10.85329</v>
      </c>
      <c r="D194" s="30">
        <f>'[1]Fair Value Bonds'!D59</f>
        <v>84.75266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11.06827</v>
      </c>
      <c r="D195" s="30">
        <f>'[1]Fair Value Bonds'!E59</f>
        <v>81.42686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11.27133</v>
      </c>
      <c r="D196" s="30">
        <f>'[1]Fair Value Bonds'!F59</f>
        <v>82.34737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11.48568</v>
      </c>
      <c r="D197" s="30">
        <f>'[1]Fair Value Bonds'!G59</f>
        <v>79.06818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11.722539999999999</v>
      </c>
      <c r="D198" s="30">
        <f>'[1]Fair Value Bonds'!H59</f>
        <v>79.94008000000001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9.15736</v>
      </c>
      <c r="D200" s="30">
        <f>'[1]Fair Value Bonds'!D60</f>
        <v>95.33635000000001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9.36409</v>
      </c>
      <c r="D201" s="30">
        <f>'[1]Fair Value Bonds'!E60</f>
        <v>92.37702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9.56053</v>
      </c>
      <c r="D202" s="30">
        <f>'[1]Fair Value Bonds'!F60</f>
        <v>93.42118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9.76942</v>
      </c>
      <c r="D203" s="30">
        <f>'[1]Fair Value Bonds'!G60</f>
        <v>90.52316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10.01052</v>
      </c>
      <c r="D204" s="36">
        <f>'[1]Fair Value Bonds'!H60</f>
        <v>91.52181999999999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10.64296</v>
      </c>
      <c r="D206" s="30">
        <f>'[1]Fair Value Bonds'!D64</f>
        <v>89.06711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10.856910000000001</v>
      </c>
      <c r="D207" s="30">
        <f>'[1]Fair Value Bonds'!E64</f>
        <v>90.04422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11.07024</v>
      </c>
      <c r="D208" s="30">
        <f>'[1]Fair Value Bonds'!F64</f>
        <v>86.58551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11.295539999999999</v>
      </c>
      <c r="D209" s="30">
        <f>'[1]Fair Value Bonds'!G64</f>
        <v>87.61099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11.53588</v>
      </c>
      <c r="D210" s="36">
        <f>'[1]Fair Value Bonds'!H64</f>
        <v>84.10163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2021-04-23T13:40:25Z</dcterms:created>
  <dcterms:modified xsi:type="dcterms:W3CDTF">2021-04-23T13:40:56Z</dcterms:modified>
  <cp:category/>
  <cp:version/>
  <cp:contentType/>
  <cp:contentStatus/>
</cp:coreProperties>
</file>