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<sst xmlns="http://schemas.openxmlformats.org/spreadsheetml/2006/main" count="36" uniqueCount="35">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</sst>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151.90748</v>
          </cell>
        </row>
        <row r="141">
          <cell r="A141">
            <v>44413</v>
          </cell>
          <cell r="F141">
            <v>151.99317000000002</v>
          </cell>
        </row>
        <row r="142">
          <cell r="A142">
            <v>44504</v>
          </cell>
          <cell r="F142">
            <v>153.74979</v>
          </cell>
        </row>
        <row r="143">
          <cell r="A143">
            <v>44595</v>
          </cell>
          <cell r="F143">
            <v>153.94049</v>
          </cell>
        </row>
        <row r="144">
          <cell r="A144">
            <v>44686</v>
          </cell>
          <cell r="F144">
            <v>155.61608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117.67361999999999</v>
          </cell>
        </row>
        <row r="159">
          <cell r="A159">
            <v>44413</v>
          </cell>
          <cell r="F159">
            <v>117.20526</v>
          </cell>
        </row>
        <row r="160">
          <cell r="A160">
            <v>44504</v>
          </cell>
          <cell r="F160">
            <v>118.56021999999999</v>
          </cell>
        </row>
        <row r="161">
          <cell r="A161">
            <v>44595</v>
          </cell>
          <cell r="F161">
            <v>118.15761</v>
          </cell>
        </row>
        <row r="162">
          <cell r="A162">
            <v>44686</v>
          </cell>
          <cell r="F162">
            <v>119.44355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108.47342</v>
          </cell>
        </row>
        <row r="171">
          <cell r="A171">
            <v>44413</v>
          </cell>
          <cell r="F171">
            <v>107.70233</v>
          </cell>
        </row>
        <row r="172">
          <cell r="A172">
            <v>44504</v>
          </cell>
          <cell r="F172">
            <v>108.94712</v>
          </cell>
        </row>
        <row r="173">
          <cell r="A173">
            <v>44595</v>
          </cell>
          <cell r="F173">
            <v>108.24061</v>
          </cell>
        </row>
        <row r="174">
          <cell r="A174">
            <v>44686</v>
          </cell>
          <cell r="F174">
            <v>109.41852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141.48772</v>
          </cell>
        </row>
        <row r="177">
          <cell r="A177">
            <v>44413</v>
          </cell>
          <cell r="F177">
            <v>142.98883</v>
          </cell>
        </row>
        <row r="178">
          <cell r="A178">
            <v>44504</v>
          </cell>
          <cell r="F178">
            <v>142.63927999999999</v>
          </cell>
        </row>
        <row r="179">
          <cell r="A179">
            <v>44595</v>
          </cell>
          <cell r="F179">
            <v>144.25718999999998</v>
          </cell>
        </row>
        <row r="180">
          <cell r="A180">
            <v>44686</v>
          </cell>
          <cell r="F180">
            <v>143.80319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322.31171</v>
          </cell>
        </row>
        <row r="183">
          <cell r="A183">
            <v>44413</v>
          </cell>
          <cell r="F183">
            <v>317.75178999999997</v>
          </cell>
        </row>
        <row r="184">
          <cell r="A184">
            <v>44504</v>
          </cell>
          <cell r="F184">
            <v>321.42406</v>
          </cell>
        </row>
        <row r="185">
          <cell r="A185">
            <v>44595</v>
          </cell>
          <cell r="F185">
            <v>316.99339000000003</v>
          </cell>
        </row>
        <row r="186">
          <cell r="A186">
            <v>44686</v>
          </cell>
          <cell r="F186">
            <v>320.44257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232.71253000000002</v>
          </cell>
        </row>
        <row r="189">
          <cell r="A189">
            <v>44413</v>
          </cell>
          <cell r="F189">
            <v>230.94318</v>
          </cell>
        </row>
        <row r="190">
          <cell r="A190">
            <v>44504</v>
          </cell>
          <cell r="F190">
            <v>233.61185</v>
          </cell>
        </row>
        <row r="191">
          <cell r="A191">
            <v>44595</v>
          </cell>
          <cell r="F191">
            <v>231.97193000000001</v>
          </cell>
        </row>
        <row r="192">
          <cell r="A192">
            <v>44686</v>
          </cell>
          <cell r="F192">
            <v>234.49651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203.67188000000002</v>
          </cell>
        </row>
        <row r="195">
          <cell r="A195">
            <v>44413</v>
          </cell>
          <cell r="F195">
            <v>205.8328</v>
          </cell>
        </row>
        <row r="196">
          <cell r="A196">
            <v>44504</v>
          </cell>
          <cell r="F196">
            <v>205.47854</v>
          </cell>
        </row>
        <row r="197">
          <cell r="A197">
            <v>44595</v>
          </cell>
          <cell r="F197">
            <v>207.80922999999999</v>
          </cell>
        </row>
        <row r="198">
          <cell r="A198">
            <v>44686</v>
          </cell>
          <cell r="F198">
            <v>207.28195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172.12067</v>
          </cell>
        </row>
        <row r="201">
          <cell r="A201">
            <v>44413</v>
          </cell>
          <cell r="F201">
            <v>171.62162</v>
          </cell>
        </row>
        <row r="202">
          <cell r="A202">
            <v>44504</v>
          </cell>
          <cell r="F202">
            <v>173.60539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7.32529</v>
          </cell>
          <cell r="E9">
            <v>7.51975</v>
          </cell>
          <cell r="F9">
            <v>7.69824</v>
          </cell>
          <cell r="G9">
            <v>7.908320000000001</v>
          </cell>
          <cell r="H9">
            <v>8.15708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10.68522</v>
          </cell>
          <cell r="E14">
            <v>10.88582</v>
          </cell>
          <cell r="F14">
            <v>11.07705</v>
          </cell>
          <cell r="G14">
            <v>11.28402</v>
          </cell>
          <cell r="H14">
            <v>11.50653</v>
          </cell>
        </row>
        <row r="15">
          <cell r="D15">
            <v>9.661</v>
          </cell>
          <cell r="E15">
            <v>9.87194</v>
          </cell>
          <cell r="F15">
            <v>10.07393</v>
          </cell>
          <cell r="G15">
            <v>10.30044</v>
          </cell>
          <cell r="H15">
            <v>10.54084</v>
          </cell>
        </row>
        <row r="16">
          <cell r="D16">
            <v>11.029990000000002</v>
          </cell>
          <cell r="E16">
            <v>11.22772</v>
          </cell>
          <cell r="F16">
            <v>11.416310000000001</v>
          </cell>
          <cell r="G16">
            <v>11.62344</v>
          </cell>
          <cell r="H16">
            <v>11.83782</v>
          </cell>
        </row>
        <row r="17">
          <cell r="D17">
            <v>4.67811</v>
          </cell>
          <cell r="E17">
            <v>4.76685</v>
          </cell>
          <cell r="F17">
            <v>4.8002</v>
          </cell>
          <cell r="G17">
            <v>4.8902399999999995</v>
          </cell>
          <cell r="H17">
            <v>5.0748</v>
          </cell>
        </row>
        <row r="18">
          <cell r="D18">
            <v>11.0551</v>
          </cell>
          <cell r="E18">
            <v>11.25478</v>
          </cell>
          <cell r="F18">
            <v>11.44538</v>
          </cell>
          <cell r="G18">
            <v>11.6553</v>
          </cell>
          <cell r="H18">
            <v>11.87279</v>
          </cell>
        </row>
        <row r="19">
          <cell r="D19">
            <v>10.95733</v>
          </cell>
          <cell r="E19">
            <v>11.18495</v>
          </cell>
          <cell r="F19">
            <v>11.392199999999999</v>
          </cell>
          <cell r="G19">
            <v>11.62187</v>
          </cell>
          <cell r="H19">
            <v>11.87002</v>
          </cell>
        </row>
        <row r="20">
          <cell r="D20">
            <v>9.23185</v>
          </cell>
          <cell r="E20">
            <v>9.45271</v>
          </cell>
          <cell r="F20">
            <v>9.65259</v>
          </cell>
          <cell r="G20">
            <v>9.879259999999999</v>
          </cell>
          <cell r="H20">
            <v>10.133000000000001</v>
          </cell>
        </row>
        <row r="21">
          <cell r="D21">
            <v>10.04676</v>
          </cell>
          <cell r="E21">
            <v>10.26825</v>
          </cell>
          <cell r="F21">
            <v>10.48012</v>
          </cell>
          <cell r="G21">
            <v>10.7127</v>
          </cell>
          <cell r="H21">
            <v>10.96643</v>
          </cell>
        </row>
        <row r="22">
          <cell r="D22">
            <v>11.11205</v>
          </cell>
          <cell r="E22">
            <v>11.3361</v>
          </cell>
          <cell r="F22">
            <v>11.53998</v>
          </cell>
          <cell r="G22">
            <v>11.76564</v>
          </cell>
          <cell r="H22">
            <v>12.0087</v>
          </cell>
        </row>
        <row r="23">
          <cell r="D23">
            <v>11.14633</v>
          </cell>
          <cell r="E23">
            <v>11.36074</v>
          </cell>
          <cell r="F23">
            <v>11.55558</v>
          </cell>
          <cell r="G23">
            <v>11.77096</v>
          </cell>
          <cell r="H23">
            <v>12.00255</v>
          </cell>
        </row>
        <row r="24">
          <cell r="D24">
            <v>10.74715</v>
          </cell>
          <cell r="E24">
            <v>10.974169999999999</v>
          </cell>
          <cell r="F24">
            <v>11.19189</v>
          </cell>
          <cell r="G24">
            <v>11.43327</v>
          </cell>
          <cell r="H24">
            <v>11.68537</v>
          </cell>
        </row>
        <row r="29">
          <cell r="D29">
            <v>11.63984</v>
          </cell>
          <cell r="E29">
            <v>11.90367</v>
          </cell>
          <cell r="F29">
            <v>12.160459999999999</v>
          </cell>
          <cell r="G29">
            <v>12.444040000000001</v>
          </cell>
          <cell r="H29">
            <v>12.744420000000002</v>
          </cell>
        </row>
        <row r="30">
          <cell r="D30">
            <v>12.10364</v>
          </cell>
          <cell r="E30">
            <v>12.35169</v>
          </cell>
          <cell r="F30">
            <v>12.595410000000001</v>
          </cell>
          <cell r="G30">
            <v>12.85501</v>
          </cell>
          <cell r="H30">
            <v>13.139310000000002</v>
          </cell>
        </row>
        <row r="49">
          <cell r="D49">
            <v>118.44872</v>
          </cell>
          <cell r="E49">
            <v>114.39557</v>
          </cell>
          <cell r="F49">
            <v>115.69100999999999</v>
          </cell>
          <cell r="G49">
            <v>111.69456</v>
          </cell>
          <cell r="H49">
            <v>112.88293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67.99006</v>
          </cell>
          <cell r="E54">
            <v>68.69433000000001</v>
          </cell>
          <cell r="F54">
            <v>66.33139</v>
          </cell>
          <cell r="G54">
            <v>67.06812</v>
          </cell>
          <cell r="H54">
            <v>64.64212</v>
          </cell>
        </row>
        <row r="55">
          <cell r="D55">
            <v>84.72781</v>
          </cell>
          <cell r="E55">
            <v>85.60544</v>
          </cell>
          <cell r="F55">
            <v>83.0445</v>
          </cell>
          <cell r="G55">
            <v>83.96678</v>
          </cell>
          <cell r="H55">
            <v>81.33091999999999</v>
          </cell>
        </row>
        <row r="56">
          <cell r="D56">
            <v>65.07991</v>
          </cell>
          <cell r="E56">
            <v>65.75406000000001</v>
          </cell>
          <cell r="F56">
            <v>63.220659999999995</v>
          </cell>
          <cell r="G56">
            <v>63.92284</v>
          </cell>
          <cell r="H56">
            <v>61.32558</v>
          </cell>
        </row>
        <row r="57">
          <cell r="D57">
            <v>106.76223</v>
          </cell>
          <cell r="E57">
            <v>107.86807</v>
          </cell>
          <cell r="F57">
            <v>105.18087</v>
          </cell>
          <cell r="G57">
            <v>106.34893000000001</v>
          </cell>
          <cell r="H57">
            <v>103.57333</v>
          </cell>
        </row>
        <row r="58">
          <cell r="D58">
            <v>81.99848</v>
          </cell>
          <cell r="E58">
            <v>82.84783999999999</v>
          </cell>
          <cell r="F58">
            <v>79.37339</v>
          </cell>
          <cell r="G58">
            <v>80.255</v>
          </cell>
          <cell r="H58">
            <v>76.69689</v>
          </cell>
        </row>
        <row r="59">
          <cell r="D59">
            <v>84.08439</v>
          </cell>
          <cell r="E59">
            <v>80.70012</v>
          </cell>
          <cell r="F59">
            <v>81.61509</v>
          </cell>
          <cell r="G59">
            <v>78.26738</v>
          </cell>
          <cell r="H59">
            <v>79.09944</v>
          </cell>
        </row>
        <row r="60">
          <cell r="D60">
            <v>94.91619999999999</v>
          </cell>
          <cell r="E60">
            <v>91.89441000000001</v>
          </cell>
          <cell r="F60">
            <v>92.93590999999999</v>
          </cell>
          <cell r="G60">
            <v>89.96412000000001</v>
          </cell>
          <cell r="H60">
            <v>90.92094</v>
          </cell>
        </row>
        <row r="61">
          <cell r="D61">
            <v>89.17365000000001</v>
          </cell>
          <cell r="E61">
            <v>90.09728</v>
          </cell>
          <cell r="F61">
            <v>86.97174</v>
          </cell>
          <cell r="G61">
            <v>87.93769999999999</v>
          </cell>
          <cell r="H61">
            <v>84.72907</v>
          </cell>
        </row>
        <row r="62">
          <cell r="D62">
            <v>85.9584</v>
          </cell>
          <cell r="E62">
            <v>82.34318999999999</v>
          </cell>
          <cell r="F62">
            <v>83.27687</v>
          </cell>
          <cell r="G62">
            <v>79.69739</v>
          </cell>
          <cell r="H62">
            <v>80.54462</v>
          </cell>
        </row>
        <row r="63">
          <cell r="D63">
            <v>82.71690000000001</v>
          </cell>
          <cell r="E63">
            <v>79.19332</v>
          </cell>
          <cell r="F63">
            <v>80.0913</v>
          </cell>
          <cell r="G63">
            <v>76.60153</v>
          </cell>
          <cell r="H63">
            <v>77.41583</v>
          </cell>
        </row>
        <row r="64">
          <cell r="D64">
            <v>88.39517000000001</v>
          </cell>
          <cell r="E64">
            <v>89.31076999999999</v>
          </cell>
          <cell r="F64">
            <v>85.84644999999999</v>
          </cell>
          <cell r="G64">
            <v>86.79991</v>
          </cell>
          <cell r="H64">
            <v>83.24854</v>
          </cell>
        </row>
        <row r="69">
          <cell r="D69">
            <v>74.37253</v>
          </cell>
          <cell r="E69">
            <v>75.16162</v>
          </cell>
          <cell r="F69">
            <v>72.25475999999999</v>
          </cell>
          <cell r="G69">
            <v>73.07445</v>
          </cell>
          <cell r="H69">
            <v>70.09348</v>
          </cell>
        </row>
        <row r="70">
          <cell r="D70">
            <v>73.12536</v>
          </cell>
          <cell r="E70">
            <v>73.90122</v>
          </cell>
          <cell r="F70">
            <v>70.49717</v>
          </cell>
          <cell r="G70">
            <v>71.297</v>
          </cell>
          <cell r="H70">
            <v>67.81452</v>
          </cell>
        </row>
        <row r="72">
          <cell r="D72">
            <v>105.01020000000001</v>
          </cell>
          <cell r="E72">
            <v>106.12436000000001</v>
          </cell>
          <cell r="F72">
            <v>106.12923</v>
          </cell>
          <cell r="G72">
            <v>107.33304</v>
          </cell>
          <cell r="H72">
            <v>107.25062000000001</v>
          </cell>
        </row>
        <row r="77">
          <cell r="D77">
            <v>110.64038000000001</v>
          </cell>
          <cell r="E77">
            <v>111.81428</v>
          </cell>
          <cell r="F77">
            <v>111.959</v>
          </cell>
          <cell r="G77">
            <v>113.22888</v>
          </cell>
          <cell r="H77">
            <v>113.29051000000001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756.1429636037375</v>
          </cell>
          <cell r="E9">
            <v>763.8904134047907</v>
          </cell>
          <cell r="F9">
            <v>772.6168079620351</v>
          </cell>
          <cell r="G9">
            <v>781.1955684641217</v>
          </cell>
        </row>
        <row r="10">
          <cell r="D10">
            <v>801.2715030240122</v>
          </cell>
          <cell r="E10">
            <v>809.4813403768678</v>
          </cell>
          <cell r="F10">
            <v>818.7285484042219</v>
          </cell>
          <cell r="G10">
            <v>827.8193111996982</v>
          </cell>
        </row>
        <row r="11">
          <cell r="D11">
            <v>765.1326447127811</v>
          </cell>
          <cell r="E11">
            <v>772.9722028934294</v>
          </cell>
          <cell r="F11">
            <v>781.8023443716628</v>
          </cell>
          <cell r="G11">
            <v>790.483096593486</v>
          </cell>
        </row>
        <row r="13">
          <cell r="D13">
            <v>785.1265041002448</v>
          </cell>
          <cell r="E13">
            <v>793.1709196020475</v>
          </cell>
          <cell r="F13">
            <v>802.2318035643549</v>
          </cell>
          <cell r="G13">
            <v>811.1393945447907</v>
          </cell>
        </row>
        <row r="14">
          <cell r="D14">
            <v>870.724120039346</v>
          </cell>
          <cell r="E14">
            <v>879.6455697324311</v>
          </cell>
          <cell r="F14">
            <v>889.6943073226875</v>
          </cell>
          <cell r="G14">
            <v>899.5730393201492</v>
          </cell>
        </row>
        <row r="15">
          <cell r="D15">
            <v>798.2162323543128</v>
          </cell>
          <cell r="E15">
            <v>806.3947653675375</v>
          </cell>
          <cell r="F15">
            <v>815.6067135318415</v>
          </cell>
          <cell r="G15">
            <v>824.6628129943159</v>
          </cell>
        </row>
        <row r="16">
          <cell r="D16">
            <v>283.8913272383931</v>
          </cell>
          <cell r="E16">
            <v>286.8707498410101</v>
          </cell>
          <cell r="F16">
            <v>290.2177069096106</v>
          </cell>
          <cell r="G16">
            <v>293.5092363319827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44315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870.724</v>
      </c>
      <c r="D6" s="24">
        <f>C6</f>
        <v>870.724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879.646</v>
      </c>
      <c r="D7" s="24">
        <f>C7</f>
        <v>879.646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889.694</v>
      </c>
      <c r="D8" s="24">
        <f>C8</f>
        <v>889.694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899.573</v>
      </c>
      <c r="D9" s="24">
        <f>C9</f>
        <v>899.573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798.2162323543128</v>
      </c>
      <c r="D11" s="23">
        <f>C11</f>
        <v>798.2162323543128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806.3947653675375</v>
      </c>
      <c r="D12" s="23">
        <f aca="true" t="shared" si="0" ref="D12:D19">C12</f>
        <v>806.3947653675375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815.6067135318415</v>
      </c>
      <c r="D13" s="23">
        <f t="shared" si="0"/>
        <v>815.6067135318415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824.6628129943159</v>
      </c>
      <c r="D14" s="23">
        <f t="shared" si="0"/>
        <v>824.6628129943159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785.1265041002448</v>
      </c>
      <c r="D16" s="23">
        <f t="shared" si="0"/>
        <v>785.1265041002448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793.1709196020475</v>
      </c>
      <c r="D17" s="23">
        <f t="shared" si="0"/>
        <v>793.1709196020475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802.2318035643549</v>
      </c>
      <c r="D18" s="23">
        <f t="shared" si="0"/>
        <v>802.2318035643549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811.1393945447907</v>
      </c>
      <c r="D19" s="23">
        <f t="shared" si="0"/>
        <v>811.1393945447907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765.133</v>
      </c>
      <c r="D21" s="24">
        <f>C21</f>
        <v>765.133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772.972</v>
      </c>
      <c r="D22" s="24">
        <f>C22</f>
        <v>772.972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781.802</v>
      </c>
      <c r="D23" s="24">
        <f>C23</f>
        <v>781.802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790.483</v>
      </c>
      <c r="D24" s="24">
        <f>C24</f>
        <v>790.483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801.272</v>
      </c>
      <c r="D26" s="24">
        <f>C26</f>
        <v>801.272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809.481</v>
      </c>
      <c r="D27" s="24">
        <f>C27</f>
        <v>809.481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818.7285484042219</v>
      </c>
      <c r="D28" s="24">
        <f>C28</f>
        <v>818.7285484042219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827.8193111996982</v>
      </c>
      <c r="D29" s="24">
        <f>C29</f>
        <v>827.8193111996982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756.143</v>
      </c>
      <c r="D31" s="24">
        <f>C31</f>
        <v>756.143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763.89</v>
      </c>
      <c r="D32" s="24">
        <f>C32</f>
        <v>763.89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772.617</v>
      </c>
      <c r="D33" s="24">
        <f>C33</f>
        <v>772.617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781.196</v>
      </c>
      <c r="D34" s="24">
        <f>C34</f>
        <v>781.196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283.891</v>
      </c>
      <c r="D36" s="24">
        <f>C36</f>
        <v>283.891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286.871</v>
      </c>
      <c r="D37" s="24">
        <f>C37</f>
        <v>286.871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290.218</v>
      </c>
      <c r="D38" s="24">
        <f>C38</f>
        <v>290.218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293.509</v>
      </c>
      <c r="D39" s="24">
        <f>C39</f>
        <v>293.509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7.325</v>
      </c>
      <c r="D41" s="30">
        <f>'[1]Fair Value Bonds'!$D$49</f>
        <v>118.44872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7.52</v>
      </c>
      <c r="D42" s="30">
        <f>'[1]Fair Value Bonds'!$E$49</f>
        <v>114.39557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7.698</v>
      </c>
      <c r="D43" s="30">
        <f>'[1]Fair Value Bonds'!$F$49</f>
        <v>115.69100999999999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7.908</v>
      </c>
      <c r="D44" s="30">
        <f>'[1]Fair Value Bonds'!$G$49</f>
        <v>111.69456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8.157</v>
      </c>
      <c r="D45" s="30">
        <f>'[1]Fair Value Bonds'!$H$49</f>
        <v>112.88293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10.685</v>
      </c>
      <c r="D68" s="30">
        <f>'[1]Fair Value Bonds'!$D$54</f>
        <v>67.99006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10.886</v>
      </c>
      <c r="D69" s="30">
        <f>'[1]Fair Value Bonds'!$E$54</f>
        <v>68.69433000000001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11.077</v>
      </c>
      <c r="D70" s="30">
        <f>'[1]Fair Value Bonds'!$F$54</f>
        <v>66.33139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11.284</v>
      </c>
      <c r="D71" s="30">
        <f>'[1]Fair Value Bonds'!$G$54</f>
        <v>67.06812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11.507</v>
      </c>
      <c r="D72" s="30">
        <f>'[1]Fair Value Bonds'!$H$54</f>
        <v>64.64212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9.661</v>
      </c>
      <c r="D74" s="30">
        <f>'[1]Fair Value Bonds'!$D$55</f>
        <v>84.72781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9.872</v>
      </c>
      <c r="D75" s="30">
        <f>'[1]Fair Value Bonds'!$E$55</f>
        <v>85.60544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10.074</v>
      </c>
      <c r="D76" s="30">
        <f>'[1]Fair Value Bonds'!$F$55</f>
        <v>83.0445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10.3</v>
      </c>
      <c r="D77" s="30">
        <f>'[1]Fair Value Bonds'!$G$55</f>
        <v>83.96678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10.541</v>
      </c>
      <c r="D78" s="30">
        <f>'[1]Fair Value Bonds'!$H$55</f>
        <v>81.33091999999999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11.03</v>
      </c>
      <c r="D80" s="30">
        <f>'[1]Fair Value Bonds'!$D$56</f>
        <v>65.07991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11.228</v>
      </c>
      <c r="D81" s="30">
        <f>'[1]Fair Value Bonds'!$E$56</f>
        <v>65.75406000000001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11.416</v>
      </c>
      <c r="D82" s="30">
        <f>'[1]Fair Value Bonds'!$F$56</f>
        <v>63.220659999999995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11.623</v>
      </c>
      <c r="D83" s="30">
        <f>'[1]Fair Value Bonds'!$G$56</f>
        <v>63.92284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11.838</v>
      </c>
      <c r="D84" s="30">
        <f>'[1]Fair Value Bonds'!$H$56</f>
        <v>61.32558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4.678</v>
      </c>
      <c r="D86" s="30">
        <f>'[1]Fair Value Bonds'!$D$57</f>
        <v>106.76223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4.767</v>
      </c>
      <c r="D87" s="30">
        <f>'[1]Fair Value Bonds'!$E$57</f>
        <v>107.86807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4.8</v>
      </c>
      <c r="D88" s="30">
        <f>'[1]Fair Value Bonds'!$F$57</f>
        <v>105.18087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4.89</v>
      </c>
      <c r="D89" s="30">
        <f>'[1]Fair Value Bonds'!$G$57</f>
        <v>106.34893000000001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5.075</v>
      </c>
      <c r="D90" s="30">
        <f>'[1]Fair Value Bonds'!$H$57</f>
        <v>103.57333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11.055</v>
      </c>
      <c r="D92" s="30">
        <f>'[1]Fair Value Bonds'!$D$58</f>
        <v>81.99848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11.255</v>
      </c>
      <c r="D93" s="30">
        <f>'[1]Fair Value Bonds'!$E$58</f>
        <v>82.84783999999999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11.445</v>
      </c>
      <c r="D94" s="30">
        <f>'[1]Fair Value Bonds'!$F$58</f>
        <v>79.37339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11.655</v>
      </c>
      <c r="D95" s="30">
        <f>'[1]Fair Value Bonds'!$G$58</f>
        <v>80.255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11.873</v>
      </c>
      <c r="D96" s="30">
        <f>'[1]Fair Value Bonds'!$H$58</f>
        <v>76.69689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9.23185</v>
      </c>
      <c r="D98" s="30">
        <f>'[1]Fair Value Bonds'!D60</f>
        <v>94.91619999999999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9.45271</v>
      </c>
      <c r="D99" s="30">
        <f>'[1]Fair Value Bonds'!E60</f>
        <v>91.89441000000001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9.65259</v>
      </c>
      <c r="D100" s="30">
        <f>'[1]Fair Value Bonds'!F60</f>
        <v>92.93590999999999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9.879259999999999</v>
      </c>
      <c r="D101" s="30">
        <f>'[1]Fair Value Bonds'!G60</f>
        <v>89.96412000000001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10.133000000000001</v>
      </c>
      <c r="D102" s="30">
        <f>'[1]Fair Value Bonds'!H60</f>
        <v>90.92094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10.047</v>
      </c>
      <c r="D104" s="30">
        <f>'[1]Fair Value Bonds'!$D$61</f>
        <v>89.17365000000001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10.268</v>
      </c>
      <c r="D105" s="30">
        <f>'[1]Fair Value Bonds'!$E$61</f>
        <v>90.09728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10.48</v>
      </c>
      <c r="D106" s="30">
        <f>'[1]Fair Value Bonds'!$F$61</f>
        <v>86.97174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10.713</v>
      </c>
      <c r="D107" s="30">
        <f>'[1]Fair Value Bonds'!$G$61</f>
        <v>87.93769999999999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10.966</v>
      </c>
      <c r="D108" s="30">
        <f>'[1]Fair Value Bonds'!$H$61</f>
        <v>84.72907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11.64</v>
      </c>
      <c r="D110" s="30">
        <f>'[1]Fair Value Bonds'!$D$69</f>
        <v>74.37253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11.904</v>
      </c>
      <c r="D111" s="30">
        <f>'[1]Fair Value Bonds'!$E$69</f>
        <v>75.16162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12.16</v>
      </c>
      <c r="D112" s="30">
        <f>'[1]Fair Value Bonds'!$F$69</f>
        <v>72.25475999999999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12.444</v>
      </c>
      <c r="D113" s="30">
        <f>'[1]Fair Value Bonds'!$G$69</f>
        <v>73.07445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12.744</v>
      </c>
      <c r="D114" s="30">
        <f>'[1]Fair Value Bonds'!$H$69</f>
        <v>70.09348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12.10364</v>
      </c>
      <c r="D116" s="30">
        <f>'[1]Fair Value Bonds'!$D$70</f>
        <v>73.12536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12.35169</v>
      </c>
      <c r="D117" s="30">
        <f>'[1]Fair Value Bonds'!$E$70</f>
        <v>73.90122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12.595410000000001</v>
      </c>
      <c r="D118" s="30">
        <f>'[1]Fair Value Bonds'!$F$70</f>
        <v>70.49717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12.85501</v>
      </c>
      <c r="D119" s="30">
        <f>'[1]Fair Value Bonds'!$G$70</f>
        <v>71.297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13.139310000000002</v>
      </c>
      <c r="D120" s="30">
        <f>'[1]Fair Value Bonds'!$H$70</f>
        <v>67.81452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151.90748</v>
      </c>
      <c r="D122" s="30">
        <f>'[1]Neutron Test'!F140</f>
        <v>151.90748</v>
      </c>
    </row>
    <row r="123" spans="1:4" ht="10.5" customHeight="1">
      <c r="A123" s="21">
        <f>'[1]Neutron Test'!A141:B141</f>
        <v>44413</v>
      </c>
      <c r="B123" s="22"/>
      <c r="C123" s="23">
        <f>D123</f>
        <v>151.99317000000002</v>
      </c>
      <c r="D123" s="30">
        <f>'[1]Neutron Test'!F141</f>
        <v>151.99317000000002</v>
      </c>
    </row>
    <row r="124" spans="1:4" ht="10.5" customHeight="1">
      <c r="A124" s="21">
        <f>'[1]Neutron Test'!A142:B142</f>
        <v>44504</v>
      </c>
      <c r="B124" s="22"/>
      <c r="C124" s="23">
        <f>D124</f>
        <v>153.74979</v>
      </c>
      <c r="D124" s="30">
        <f>'[1]Neutron Test'!F142</f>
        <v>153.74979</v>
      </c>
    </row>
    <row r="125" spans="1:4" ht="10.5" customHeight="1">
      <c r="A125" s="21">
        <f>'[1]Neutron Test'!A143:B143</f>
        <v>44595</v>
      </c>
      <c r="B125" s="22"/>
      <c r="C125" s="23">
        <f>D125</f>
        <v>153.94049</v>
      </c>
      <c r="D125" s="30">
        <f>'[1]Neutron Test'!F143</f>
        <v>153.94049</v>
      </c>
    </row>
    <row r="126" spans="1:4" ht="10.5" customHeight="1">
      <c r="A126" s="21">
        <f>'[1]Neutron Test'!A144:B144</f>
        <v>44686</v>
      </c>
      <c r="B126" s="22"/>
      <c r="C126" s="23">
        <f>D126</f>
        <v>155.61608</v>
      </c>
      <c r="D126" s="30">
        <f>'[1]Neutron Test'!F144</f>
        <v>155.61608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110.64038000000001</v>
      </c>
      <c r="D128" s="30">
        <f>'[1]Fair Value Bonds'!D77</f>
        <v>110.64038000000001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111.81428</v>
      </c>
      <c r="D129" s="30">
        <f>'[1]Fair Value Bonds'!E77</f>
        <v>111.81428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111.959</v>
      </c>
      <c r="D130" s="30">
        <f>'[1]Fair Value Bonds'!F77</f>
        <v>111.959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113.22888</v>
      </c>
      <c r="D131" s="30">
        <f>'[1]Fair Value Bonds'!G77</f>
        <v>113.22888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113.29051000000001</v>
      </c>
      <c r="D132" s="30">
        <f>'[1]Fair Value Bonds'!H77</f>
        <v>113.29051000000001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105.01020000000001</v>
      </c>
      <c r="D134" s="30">
        <f>C134</f>
        <v>105.01020000000001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106.12436000000001</v>
      </c>
      <c r="D135" s="30">
        <f>C135</f>
        <v>106.12436000000001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106.12923</v>
      </c>
      <c r="D136" s="30">
        <f>C136</f>
        <v>106.12923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107.33304</v>
      </c>
      <c r="D137" s="30">
        <f>C137</f>
        <v>107.33304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107.25062000000001</v>
      </c>
      <c r="D138" s="30">
        <f>C138</f>
        <v>107.25062000000001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117.67361999999999</v>
      </c>
      <c r="D140" s="30">
        <f>'[1]Neutron Test'!F158</f>
        <v>117.67361999999999</v>
      </c>
    </row>
    <row r="141" spans="1:4" ht="10.5" customHeight="1">
      <c r="A141" s="21">
        <f>'[1]Neutron Test'!A159:B159</f>
        <v>44413</v>
      </c>
      <c r="B141" s="22"/>
      <c r="C141" s="23">
        <f>D141</f>
        <v>117.20526</v>
      </c>
      <c r="D141" s="30">
        <f>'[1]Neutron Test'!F159</f>
        <v>117.20526</v>
      </c>
    </row>
    <row r="142" spans="1:4" ht="10.5" customHeight="1">
      <c r="A142" s="21">
        <f>'[1]Neutron Test'!A160:B160</f>
        <v>44504</v>
      </c>
      <c r="B142" s="22"/>
      <c r="C142" s="23">
        <f>D142</f>
        <v>118.56021999999999</v>
      </c>
      <c r="D142" s="30">
        <f>'[1]Neutron Test'!F160</f>
        <v>118.56021999999999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118.15761</v>
      </c>
      <c r="D143" s="30">
        <f>'[1]Neutron Test'!F161</f>
        <v>118.15761</v>
      </c>
    </row>
    <row r="144" spans="1:4" ht="10.5" customHeight="1">
      <c r="A144" s="21">
        <f>'[1]Neutron Test'!A162:B162</f>
        <v>44686</v>
      </c>
      <c r="B144" s="22"/>
      <c r="C144" s="23">
        <f>D144</f>
        <v>119.44355</v>
      </c>
      <c r="D144" s="30">
        <f>'[1]Neutron Test'!F162</f>
        <v>119.44355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11.11205</v>
      </c>
      <c r="D146" s="30">
        <f>'[1]Fair Value Bonds'!D62</f>
        <v>85.9584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11.3361</v>
      </c>
      <c r="D147" s="30">
        <f>'[1]Fair Value Bonds'!E62</f>
        <v>82.34318999999999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11.53998</v>
      </c>
      <c r="D148" s="30">
        <f>'[1]Fair Value Bonds'!F62</f>
        <v>83.27687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11.76564</v>
      </c>
      <c r="D149" s="30">
        <f>'[1]Fair Value Bonds'!G62</f>
        <v>79.69739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12.0087</v>
      </c>
      <c r="D150" s="30">
        <f>'[1]Fair Value Bonds'!H62</f>
        <v>80.54462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108.47342</v>
      </c>
      <c r="D152" s="30">
        <f>'[1]Neutron Test'!F170</f>
        <v>108.47342</v>
      </c>
    </row>
    <row r="153" spans="1:4" ht="10.5" customHeight="1">
      <c r="A153" s="21">
        <f>'[1]Neutron Test'!A171:B171</f>
        <v>44413</v>
      </c>
      <c r="B153" s="22"/>
      <c r="C153" s="23">
        <f>D153</f>
        <v>107.70233</v>
      </c>
      <c r="D153" s="30">
        <f>'[1]Neutron Test'!F171</f>
        <v>107.70233</v>
      </c>
    </row>
    <row r="154" spans="1:4" ht="10.5" customHeight="1">
      <c r="A154" s="21">
        <f>'[1]Neutron Test'!A172:B172</f>
        <v>44504</v>
      </c>
      <c r="B154" s="22"/>
      <c r="C154" s="23">
        <f>D154</f>
        <v>108.94712</v>
      </c>
      <c r="D154" s="30">
        <f>'[1]Neutron Test'!F172</f>
        <v>108.94712</v>
      </c>
    </row>
    <row r="155" spans="1:4" ht="10.5" customHeight="1">
      <c r="A155" s="21">
        <f>'[1]Neutron Test'!A173:B173</f>
        <v>44595</v>
      </c>
      <c r="B155" s="22"/>
      <c r="C155" s="23">
        <f>D155</f>
        <v>108.24061</v>
      </c>
      <c r="D155" s="30">
        <f>'[1]Neutron Test'!F173</f>
        <v>108.24061</v>
      </c>
    </row>
    <row r="156" spans="1:4" ht="10.5" customHeight="1">
      <c r="A156" s="21">
        <f>'[1]Neutron Test'!A174:B174</f>
        <v>44686</v>
      </c>
      <c r="B156" s="22"/>
      <c r="C156" s="23">
        <f>D156</f>
        <v>109.41852</v>
      </c>
      <c r="D156" s="30">
        <f>'[1]Neutron Test'!F174</f>
        <v>109.41852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141.48772</v>
      </c>
      <c r="D158" s="30">
        <f>'[1]Neutron Test'!F176</f>
        <v>141.48772</v>
      </c>
    </row>
    <row r="159" spans="1:4" ht="10.5" customHeight="1">
      <c r="A159" s="21">
        <f>'[1]Neutron Test'!A177:B177</f>
        <v>44413</v>
      </c>
      <c r="B159" s="22"/>
      <c r="C159" s="23">
        <f>D159</f>
        <v>142.98883</v>
      </c>
      <c r="D159" s="30">
        <f>'[1]Neutron Test'!F177</f>
        <v>142.98883</v>
      </c>
    </row>
    <row r="160" spans="1:4" ht="10.5" customHeight="1">
      <c r="A160" s="21">
        <f>'[1]Neutron Test'!A178:B178</f>
        <v>44504</v>
      </c>
      <c r="B160" s="22"/>
      <c r="C160" s="23">
        <f>D160</f>
        <v>142.63927999999999</v>
      </c>
      <c r="D160" s="30">
        <f>'[1]Neutron Test'!F178</f>
        <v>142.63927999999999</v>
      </c>
    </row>
    <row r="161" spans="1:4" ht="10.5" customHeight="1">
      <c r="A161" s="21">
        <f>'[1]Neutron Test'!A179:B179</f>
        <v>44595</v>
      </c>
      <c r="B161" s="22"/>
      <c r="C161" s="23">
        <f>D161</f>
        <v>144.25718999999998</v>
      </c>
      <c r="D161" s="30">
        <f>'[1]Neutron Test'!F179</f>
        <v>144.25718999999998</v>
      </c>
    </row>
    <row r="162" spans="1:4" ht="10.5" customHeight="1">
      <c r="A162" s="21">
        <f>'[1]Neutron Test'!A180:B180</f>
        <v>44686</v>
      </c>
      <c r="B162" s="22"/>
      <c r="C162" s="23">
        <f>D162</f>
        <v>143.80319</v>
      </c>
      <c r="D162" s="30">
        <f>'[1]Neutron Test'!F180</f>
        <v>143.80319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322.31171</v>
      </c>
      <c r="D164" s="30">
        <f>'[1]Neutron Test'!F182</f>
        <v>322.31171</v>
      </c>
    </row>
    <row r="165" spans="1:4" ht="10.5" customHeight="1">
      <c r="A165" s="21">
        <f>'[1]Neutron Test'!A183:B183</f>
        <v>44413</v>
      </c>
      <c r="B165" s="22"/>
      <c r="C165" s="23">
        <f>D165</f>
        <v>317.75178999999997</v>
      </c>
      <c r="D165" s="30">
        <f>'[1]Neutron Test'!F183</f>
        <v>317.75178999999997</v>
      </c>
    </row>
    <row r="166" spans="1:4" ht="10.5" customHeight="1">
      <c r="A166" s="21">
        <f>'[1]Neutron Test'!A184:B184</f>
        <v>44504</v>
      </c>
      <c r="B166" s="22"/>
      <c r="C166" s="23">
        <f>D166</f>
        <v>321.42406</v>
      </c>
      <c r="D166" s="30">
        <f>'[1]Neutron Test'!F184</f>
        <v>321.42406</v>
      </c>
    </row>
    <row r="167" spans="1:4" ht="10.5" customHeight="1">
      <c r="A167" s="21">
        <f>'[1]Neutron Test'!A185:B185</f>
        <v>44595</v>
      </c>
      <c r="B167" s="22"/>
      <c r="C167" s="23">
        <f>D167</f>
        <v>316.99339000000003</v>
      </c>
      <c r="D167" s="30">
        <f>'[1]Neutron Test'!F185</f>
        <v>316.99339000000003</v>
      </c>
    </row>
    <row r="168" spans="1:4" ht="10.5" customHeight="1">
      <c r="A168" s="21">
        <f>'[1]Neutron Test'!A186:B186</f>
        <v>44686</v>
      </c>
      <c r="B168" s="22"/>
      <c r="C168" s="23">
        <f>D168</f>
        <v>320.44257</v>
      </c>
      <c r="D168" s="30">
        <f>'[1]Neutron Test'!F186</f>
        <v>320.44257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232.71253000000002</v>
      </c>
      <c r="D170" s="30">
        <f>'[1]Neutron Test'!F188</f>
        <v>232.71253000000002</v>
      </c>
    </row>
    <row r="171" spans="1:4" ht="10.5" customHeight="1">
      <c r="A171" s="21">
        <f>'[1]Neutron Test'!A189:B189</f>
        <v>44413</v>
      </c>
      <c r="B171" s="22"/>
      <c r="C171" s="23">
        <f>D171</f>
        <v>230.94318</v>
      </c>
      <c r="D171" s="30">
        <f>'[1]Neutron Test'!F189</f>
        <v>230.94318</v>
      </c>
    </row>
    <row r="172" spans="1:4" ht="10.5" customHeight="1">
      <c r="A172" s="21">
        <f>'[1]Neutron Test'!A190:B190</f>
        <v>44504</v>
      </c>
      <c r="B172" s="22"/>
      <c r="C172" s="23">
        <f>D172</f>
        <v>233.61185</v>
      </c>
      <c r="D172" s="30">
        <f>'[1]Neutron Test'!F190</f>
        <v>233.61185</v>
      </c>
    </row>
    <row r="173" spans="1:4" ht="10.5" customHeight="1">
      <c r="A173" s="21">
        <f>'[1]Neutron Test'!A191:B191</f>
        <v>44595</v>
      </c>
      <c r="B173" s="22"/>
      <c r="C173" s="23">
        <f>D173</f>
        <v>231.97193000000001</v>
      </c>
      <c r="D173" s="30">
        <f>'[1]Neutron Test'!F191</f>
        <v>231.97193000000001</v>
      </c>
    </row>
    <row r="174" spans="1:4" ht="10.5" customHeight="1">
      <c r="A174" s="21">
        <f>'[1]Neutron Test'!A192:B192</f>
        <v>44686</v>
      </c>
      <c r="B174" s="22"/>
      <c r="C174" s="23">
        <f>D174</f>
        <v>234.49651</v>
      </c>
      <c r="D174" s="30">
        <f>'[1]Neutron Test'!F192</f>
        <v>234.49651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203.67188000000002</v>
      </c>
      <c r="D176" s="30">
        <f>'[1]Neutron Test'!F194</f>
        <v>203.67188000000002</v>
      </c>
    </row>
    <row r="177" spans="1:4" ht="10.5" customHeight="1">
      <c r="A177" s="21">
        <f>'[1]Neutron Test'!A195:B195</f>
        <v>44413</v>
      </c>
      <c r="B177" s="22"/>
      <c r="C177" s="23">
        <f>D177</f>
        <v>205.8328</v>
      </c>
      <c r="D177" s="30">
        <f>'[1]Neutron Test'!F195</f>
        <v>205.8328</v>
      </c>
    </row>
    <row r="178" spans="1:4" ht="10.5" customHeight="1">
      <c r="A178" s="21">
        <f>'[1]Neutron Test'!A196:B196</f>
        <v>44504</v>
      </c>
      <c r="B178" s="22"/>
      <c r="C178" s="23">
        <f>D178</f>
        <v>205.47854</v>
      </c>
      <c r="D178" s="30">
        <f>'[1]Neutron Test'!F196</f>
        <v>205.47854</v>
      </c>
    </row>
    <row r="179" spans="1:4" ht="10.5" customHeight="1">
      <c r="A179" s="21">
        <f>'[1]Neutron Test'!A197:B197</f>
        <v>44595</v>
      </c>
      <c r="B179" s="22"/>
      <c r="C179" s="23">
        <f>D179</f>
        <v>207.80922999999999</v>
      </c>
      <c r="D179" s="30">
        <f>'[1]Neutron Test'!F197</f>
        <v>207.80922999999999</v>
      </c>
    </row>
    <row r="180" spans="1:4" ht="10.5" customHeight="1">
      <c r="A180" s="21">
        <f>'[1]Neutron Test'!A198:B198</f>
        <v>44686</v>
      </c>
      <c r="B180" s="22"/>
      <c r="C180" s="23">
        <f>D180</f>
        <v>207.28195</v>
      </c>
      <c r="D180" s="30">
        <f>'[1]Neutron Test'!F198</f>
        <v>207.28195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172.12067</v>
      </c>
      <c r="D182" s="30">
        <f>'[1]Neutron Test'!F200</f>
        <v>172.12067</v>
      </c>
    </row>
    <row r="183" spans="1:4" ht="10.5" customHeight="1">
      <c r="A183" s="21">
        <f>'[1]Neutron Test'!A201:B201</f>
        <v>44413</v>
      </c>
      <c r="B183" s="22"/>
      <c r="C183" s="23">
        <f>D183</f>
        <v>171.62162</v>
      </c>
      <c r="D183" s="30">
        <f>'[1]Neutron Test'!F201</f>
        <v>171.62162</v>
      </c>
    </row>
    <row r="184" spans="1:4" ht="10.5" customHeight="1">
      <c r="A184" s="21">
        <f>'[1]Neutron Test'!A202:B202</f>
        <v>44504</v>
      </c>
      <c r="B184" s="22"/>
      <c r="C184" s="23">
        <f>D184</f>
        <v>173.60539</v>
      </c>
      <c r="D184" s="30">
        <f>'[1]Neutron Test'!F202</f>
        <v>173.60539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11.14633</v>
      </c>
      <c r="D188" s="30">
        <f>'[1]Fair Value Bonds'!D63</f>
        <v>82.71690000000001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11.36074</v>
      </c>
      <c r="D189" s="30">
        <f>'[1]Fair Value Bonds'!E63</f>
        <v>79.19332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11.55558</v>
      </c>
      <c r="D190" s="30">
        <f>'[1]Fair Value Bonds'!F63</f>
        <v>80.0913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11.77096</v>
      </c>
      <c r="D191" s="30">
        <f>'[1]Fair Value Bonds'!G63</f>
        <v>76.60153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12.00255</v>
      </c>
      <c r="D192" s="30">
        <f>'[1]Fair Value Bonds'!H63</f>
        <v>77.41583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10.95733</v>
      </c>
      <c r="D194" s="30">
        <f>'[1]Fair Value Bonds'!D59</f>
        <v>84.08439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11.18495</v>
      </c>
      <c r="D195" s="30">
        <f>'[1]Fair Value Bonds'!E59</f>
        <v>80.70012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11.392199999999999</v>
      </c>
      <c r="D196" s="30">
        <f>'[1]Fair Value Bonds'!F59</f>
        <v>81.61509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11.62187</v>
      </c>
      <c r="D197" s="30">
        <f>'[1]Fair Value Bonds'!G59</f>
        <v>78.26738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11.87002</v>
      </c>
      <c r="D198" s="30">
        <f>'[1]Fair Value Bonds'!H59</f>
        <v>79.09944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9.23185</v>
      </c>
      <c r="D200" s="30">
        <f>'[1]Fair Value Bonds'!D60</f>
        <v>94.91619999999999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9.45271</v>
      </c>
      <c r="D201" s="30">
        <f>'[1]Fair Value Bonds'!E60</f>
        <v>91.89441000000001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9.65259</v>
      </c>
      <c r="D202" s="30">
        <f>'[1]Fair Value Bonds'!F60</f>
        <v>92.93590999999999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9.879259999999999</v>
      </c>
      <c r="D203" s="30">
        <f>'[1]Fair Value Bonds'!G60</f>
        <v>89.96412000000001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10.133000000000001</v>
      </c>
      <c r="D204" s="36">
        <f>'[1]Fair Value Bonds'!H60</f>
        <v>90.92094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10.74715</v>
      </c>
      <c r="D206" s="30">
        <f>'[1]Fair Value Bonds'!D64</f>
        <v>88.39517000000001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10.974169999999999</v>
      </c>
      <c r="D207" s="30">
        <f>'[1]Fair Value Bonds'!E64</f>
        <v>89.31076999999999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11.19189</v>
      </c>
      <c r="D208" s="30">
        <f>'[1]Fair Value Bonds'!F64</f>
        <v>85.84644999999999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11.43327</v>
      </c>
      <c r="D209" s="30">
        <f>'[1]Fair Value Bonds'!G64</f>
        <v>86.79991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11.68537</v>
      </c>
      <c r="D210" s="36">
        <f>'[1]Fair Value Bonds'!H64</f>
        <v>83.24854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2021-04-29T13:39:24Z</dcterms:created>
  <dcterms:modified xsi:type="dcterms:W3CDTF">2021-04-29T13:39:50Z</dcterms:modified>
  <cp:category/>
  <cp:version/>
  <cp:contentType/>
  <cp:contentStatus/>
</cp:coreProperties>
</file>