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<sst xmlns="http://schemas.openxmlformats.org/spreadsheetml/2006/main" count="36" uniqueCount="35">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</sst>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152.22979</v>
          </cell>
        </row>
        <row r="141">
          <cell r="A141">
            <v>44413</v>
          </cell>
          <cell r="F141">
            <v>152.3124</v>
          </cell>
        </row>
        <row r="142">
          <cell r="A142">
            <v>44504</v>
          </cell>
          <cell r="F142">
            <v>154.07094999999998</v>
          </cell>
        </row>
        <row r="143">
          <cell r="A143">
            <v>44595</v>
          </cell>
          <cell r="F143">
            <v>154.26011</v>
          </cell>
        </row>
        <row r="144">
          <cell r="A144">
            <v>44686</v>
          </cell>
          <cell r="F144">
            <v>155.93958999999998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117.26179</v>
          </cell>
        </row>
        <row r="159">
          <cell r="A159">
            <v>44413</v>
          </cell>
          <cell r="F159">
            <v>116.78242999999999</v>
          </cell>
        </row>
        <row r="160">
          <cell r="A160">
            <v>44504</v>
          </cell>
          <cell r="F160">
            <v>118.13100999999999</v>
          </cell>
        </row>
        <row r="161">
          <cell r="A161">
            <v>44595</v>
          </cell>
          <cell r="F161">
            <v>117.7179</v>
          </cell>
        </row>
        <row r="162">
          <cell r="A162">
            <v>44686</v>
          </cell>
          <cell r="F162">
            <v>118.99922000000001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108.82571000000002</v>
          </cell>
        </row>
        <row r="171">
          <cell r="A171">
            <v>44413</v>
          </cell>
          <cell r="F171">
            <v>108.05123</v>
          </cell>
        </row>
        <row r="172">
          <cell r="A172">
            <v>44504</v>
          </cell>
          <cell r="F172">
            <v>109.29891</v>
          </cell>
        </row>
        <row r="173">
          <cell r="A173">
            <v>44595</v>
          </cell>
          <cell r="F173">
            <v>108.5899</v>
          </cell>
        </row>
        <row r="174">
          <cell r="A174">
            <v>44686</v>
          </cell>
          <cell r="F174">
            <v>109.77188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141.37084</v>
          </cell>
        </row>
        <row r="177">
          <cell r="A177">
            <v>44413</v>
          </cell>
          <cell r="F177">
            <v>142.86936</v>
          </cell>
        </row>
        <row r="178">
          <cell r="A178">
            <v>44504</v>
          </cell>
          <cell r="F178">
            <v>142.51023</v>
          </cell>
        </row>
        <row r="179">
          <cell r="A179">
            <v>44595</v>
          </cell>
          <cell r="F179">
            <v>144.12661</v>
          </cell>
        </row>
        <row r="180">
          <cell r="A180">
            <v>44686</v>
          </cell>
          <cell r="F180">
            <v>143.66497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322.40774</v>
          </cell>
        </row>
        <row r="183">
          <cell r="A183">
            <v>44413</v>
          </cell>
          <cell r="F183">
            <v>317.84051999999997</v>
          </cell>
        </row>
        <row r="184">
          <cell r="A184">
            <v>44504</v>
          </cell>
          <cell r="F184">
            <v>321.51015</v>
          </cell>
        </row>
        <row r="185">
          <cell r="A185">
            <v>44595</v>
          </cell>
          <cell r="F185">
            <v>317.05381</v>
          </cell>
        </row>
        <row r="186">
          <cell r="A186">
            <v>44686</v>
          </cell>
          <cell r="F186">
            <v>320.50451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232.35443</v>
          </cell>
        </row>
        <row r="189">
          <cell r="A189">
            <v>44413</v>
          </cell>
          <cell r="F189">
            <v>230.57629</v>
          </cell>
        </row>
        <row r="190">
          <cell r="A190">
            <v>44504</v>
          </cell>
          <cell r="F190">
            <v>233.23808000000002</v>
          </cell>
        </row>
        <row r="191">
          <cell r="A191">
            <v>44595</v>
          </cell>
          <cell r="F191">
            <v>231.57972999999998</v>
          </cell>
        </row>
        <row r="192">
          <cell r="A192">
            <v>44686</v>
          </cell>
          <cell r="F192">
            <v>234.10058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203.49589</v>
          </cell>
        </row>
        <row r="195">
          <cell r="A195">
            <v>44413</v>
          </cell>
          <cell r="F195">
            <v>205.65292999999997</v>
          </cell>
        </row>
        <row r="196">
          <cell r="A196">
            <v>44504</v>
          </cell>
          <cell r="F196">
            <v>205.28539999999998</v>
          </cell>
        </row>
        <row r="197">
          <cell r="A197">
            <v>44595</v>
          </cell>
          <cell r="F197">
            <v>207.61363</v>
          </cell>
        </row>
        <row r="198">
          <cell r="A198">
            <v>44686</v>
          </cell>
          <cell r="F198">
            <v>207.07575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172.17683</v>
          </cell>
        </row>
        <row r="201">
          <cell r="A201">
            <v>44413</v>
          </cell>
          <cell r="F201">
            <v>171.66913</v>
          </cell>
        </row>
        <row r="202">
          <cell r="A202">
            <v>44504</v>
          </cell>
          <cell r="F202">
            <v>173.65148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7.371080000000001</v>
          </cell>
          <cell r="E9">
            <v>7.568669999999999</v>
          </cell>
          <cell r="F9">
            <v>7.75057</v>
          </cell>
          <cell r="G9">
            <v>7.96419</v>
          </cell>
          <cell r="H9">
            <v>8.21682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10.746</v>
          </cell>
          <cell r="E14">
            <v>10.94904</v>
          </cell>
          <cell r="F14">
            <v>11.14278</v>
          </cell>
          <cell r="G14">
            <v>11.352310000000001</v>
          </cell>
          <cell r="H14">
            <v>11.57749</v>
          </cell>
        </row>
        <row r="15">
          <cell r="D15">
            <v>9.70153</v>
          </cell>
          <cell r="E15">
            <v>9.914349999999999</v>
          </cell>
          <cell r="F15">
            <v>10.11831</v>
          </cell>
          <cell r="G15">
            <v>10.34681</v>
          </cell>
          <cell r="H15">
            <v>10.589220000000001</v>
          </cell>
        </row>
        <row r="16">
          <cell r="D16">
            <v>11.100859999999999</v>
          </cell>
          <cell r="E16">
            <v>11.30152</v>
          </cell>
          <cell r="F16">
            <v>11.49309</v>
          </cell>
          <cell r="G16">
            <v>11.70337</v>
          </cell>
          <cell r="H16">
            <v>11.92095</v>
          </cell>
        </row>
        <row r="17">
          <cell r="D17">
            <v>4.65059</v>
          </cell>
          <cell r="E17">
            <v>4.73525</v>
          </cell>
          <cell r="F17">
            <v>4.76326</v>
          </cell>
          <cell r="G17">
            <v>4.8440900000000005</v>
          </cell>
          <cell r="H17">
            <v>5.0136</v>
          </cell>
        </row>
        <row r="18">
          <cell r="D18">
            <v>11.12094</v>
          </cell>
          <cell r="E18">
            <v>11.32358</v>
          </cell>
          <cell r="F18">
            <v>11.51719</v>
          </cell>
          <cell r="G18">
            <v>11.73034</v>
          </cell>
          <cell r="H18">
            <v>11.95112</v>
          </cell>
        </row>
        <row r="19">
          <cell r="D19">
            <v>11.037569999999999</v>
          </cell>
          <cell r="E19">
            <v>11.268749999999999</v>
          </cell>
          <cell r="F19">
            <v>11.47951</v>
          </cell>
          <cell r="G19">
            <v>11.71293</v>
          </cell>
          <cell r="H19">
            <v>11.96498</v>
          </cell>
        </row>
        <row r="20">
          <cell r="D20">
            <v>9.26212</v>
          </cell>
          <cell r="E20">
            <v>9.48457</v>
          </cell>
          <cell r="F20">
            <v>9.68609</v>
          </cell>
          <cell r="G20">
            <v>9.914380000000001</v>
          </cell>
          <cell r="H20">
            <v>10.169780000000001</v>
          </cell>
        </row>
        <row r="21">
          <cell r="D21">
            <v>10.08206</v>
          </cell>
          <cell r="E21">
            <v>10.305200000000001</v>
          </cell>
          <cell r="F21">
            <v>10.51883</v>
          </cell>
          <cell r="G21">
            <v>10.753129999999999</v>
          </cell>
          <cell r="H21">
            <v>11.008650000000001</v>
          </cell>
        </row>
        <row r="22">
          <cell r="D22">
            <v>11.16732</v>
          </cell>
          <cell r="E22">
            <v>11.393889999999999</v>
          </cell>
          <cell r="F22">
            <v>11.60026</v>
          </cell>
          <cell r="G22">
            <v>11.82855</v>
          </cell>
          <cell r="H22">
            <v>12.07435</v>
          </cell>
        </row>
        <row r="23">
          <cell r="D23">
            <v>11.21182</v>
          </cell>
          <cell r="E23">
            <v>11.42923</v>
          </cell>
          <cell r="F23">
            <v>11.627</v>
          </cell>
          <cell r="G23">
            <v>11.845509999999999</v>
          </cell>
          <cell r="H23">
            <v>12.08038</v>
          </cell>
        </row>
        <row r="24">
          <cell r="D24">
            <v>10.817409999999999</v>
          </cell>
          <cell r="E24">
            <v>11.047559999999999</v>
          </cell>
          <cell r="F24">
            <v>11.26849</v>
          </cell>
          <cell r="G24">
            <v>11.51325</v>
          </cell>
          <cell r="H24">
            <v>11.76879</v>
          </cell>
        </row>
        <row r="29">
          <cell r="D29">
            <v>11.69932</v>
          </cell>
          <cell r="E29">
            <v>11.96589</v>
          </cell>
          <cell r="F29">
            <v>12.22554</v>
          </cell>
          <cell r="G29">
            <v>12.51209</v>
          </cell>
          <cell r="H29">
            <v>12.81552</v>
          </cell>
        </row>
        <row r="30">
          <cell r="D30">
            <v>12.17349</v>
          </cell>
          <cell r="E30">
            <v>12.42485</v>
          </cell>
          <cell r="F30">
            <v>12.672089999999999</v>
          </cell>
          <cell r="G30">
            <v>12.935279999999999</v>
          </cell>
          <cell r="H30">
            <v>13.22352</v>
          </cell>
        </row>
        <row r="49">
          <cell r="D49">
            <v>118.22298</v>
          </cell>
          <cell r="E49">
            <v>114.16631</v>
          </cell>
          <cell r="F49">
            <v>115.45781</v>
          </cell>
          <cell r="G49">
            <v>111.45864999999999</v>
          </cell>
          <cell r="H49">
            <v>112.64483000000001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67.65342</v>
          </cell>
          <cell r="E54">
            <v>68.35352999999999</v>
          </cell>
          <cell r="F54">
            <v>65.986</v>
          </cell>
          <cell r="G54">
            <v>66.7188</v>
          </cell>
          <cell r="H54">
            <v>64.28926</v>
          </cell>
        </row>
        <row r="55">
          <cell r="D55">
            <v>84.50328</v>
          </cell>
          <cell r="E55">
            <v>85.37778</v>
          </cell>
          <cell r="F55">
            <v>82.81329</v>
          </cell>
          <cell r="G55">
            <v>83.73292</v>
          </cell>
          <cell r="H55">
            <v>81.0948</v>
          </cell>
        </row>
        <row r="56">
          <cell r="D56">
            <v>64.68312</v>
          </cell>
          <cell r="E56">
            <v>65.35252</v>
          </cell>
          <cell r="F56">
            <v>62.81383</v>
          </cell>
          <cell r="G56">
            <v>63.511419999999994</v>
          </cell>
          <cell r="H56">
            <v>60.90996</v>
          </cell>
        </row>
        <row r="57">
          <cell r="D57">
            <v>106.81101</v>
          </cell>
          <cell r="E57">
            <v>107.91631</v>
          </cell>
          <cell r="F57">
            <v>105.22841000000001</v>
          </cell>
          <cell r="G57">
            <v>106.39691</v>
          </cell>
          <cell r="H57">
            <v>103.6221</v>
          </cell>
        </row>
        <row r="58">
          <cell r="D58">
            <v>81.53616</v>
          </cell>
          <cell r="E58">
            <v>82.37992</v>
          </cell>
          <cell r="F58">
            <v>78.89929</v>
          </cell>
          <cell r="G58">
            <v>79.77547</v>
          </cell>
          <cell r="H58">
            <v>76.21249</v>
          </cell>
        </row>
        <row r="59">
          <cell r="D59">
            <v>83.57455999999999</v>
          </cell>
          <cell r="E59">
            <v>80.18421000000001</v>
          </cell>
          <cell r="F59">
            <v>81.09239000000001</v>
          </cell>
          <cell r="G59">
            <v>77.73877999999999</v>
          </cell>
          <cell r="H59">
            <v>78.56541</v>
          </cell>
        </row>
        <row r="60">
          <cell r="D60">
            <v>94.74616</v>
          </cell>
          <cell r="E60">
            <v>91.7217</v>
          </cell>
          <cell r="F60">
            <v>92.76015</v>
          </cell>
          <cell r="G60">
            <v>89.78631</v>
          </cell>
          <cell r="H60">
            <v>90.74151</v>
          </cell>
        </row>
        <row r="61">
          <cell r="D61">
            <v>88.96213</v>
          </cell>
          <cell r="E61">
            <v>89.88278</v>
          </cell>
          <cell r="F61">
            <v>86.75375</v>
          </cell>
          <cell r="G61">
            <v>87.71719</v>
          </cell>
          <cell r="H61">
            <v>84.50641</v>
          </cell>
        </row>
        <row r="62">
          <cell r="D62">
            <v>85.58532</v>
          </cell>
          <cell r="E62">
            <v>81.96547</v>
          </cell>
          <cell r="F62">
            <v>82.89392</v>
          </cell>
          <cell r="G62">
            <v>79.31009</v>
          </cell>
          <cell r="H62">
            <v>80.15334</v>
          </cell>
        </row>
        <row r="63">
          <cell r="D63">
            <v>82.27105</v>
          </cell>
          <cell r="E63">
            <v>78.74198</v>
          </cell>
          <cell r="F63">
            <v>79.63395</v>
          </cell>
          <cell r="G63">
            <v>76.13907</v>
          </cell>
          <cell r="H63">
            <v>76.94861</v>
          </cell>
        </row>
        <row r="64">
          <cell r="D64">
            <v>87.94629</v>
          </cell>
          <cell r="E64">
            <v>88.85634999999999</v>
          </cell>
          <cell r="F64">
            <v>85.38588</v>
          </cell>
          <cell r="G64">
            <v>86.33414</v>
          </cell>
          <cell r="H64">
            <v>82.77804</v>
          </cell>
        </row>
        <row r="69">
          <cell r="D69">
            <v>74.06448</v>
          </cell>
          <cell r="E69">
            <v>74.84960000000001</v>
          </cell>
          <cell r="F69">
            <v>71.93827999999999</v>
          </cell>
          <cell r="G69">
            <v>72.75429</v>
          </cell>
          <cell r="H69">
            <v>69.77008000000001</v>
          </cell>
        </row>
        <row r="70">
          <cell r="D70">
            <v>72.72145</v>
          </cell>
          <cell r="E70">
            <v>73.49231</v>
          </cell>
          <cell r="F70">
            <v>70.08269</v>
          </cell>
          <cell r="G70">
            <v>70.87776</v>
          </cell>
          <cell r="H70">
            <v>67.3909</v>
          </cell>
        </row>
        <row r="72">
          <cell r="D72">
            <v>103.66703</v>
          </cell>
          <cell r="E72">
            <v>104.76593000000001</v>
          </cell>
          <cell r="F72">
            <v>104.74994</v>
          </cell>
          <cell r="G72">
            <v>105.93803</v>
          </cell>
          <cell r="H72">
            <v>105.83658</v>
          </cell>
        </row>
        <row r="77">
          <cell r="D77">
            <v>110.76378</v>
          </cell>
          <cell r="E77">
            <v>111.93792</v>
          </cell>
          <cell r="F77">
            <v>112.07906999999999</v>
          </cell>
          <cell r="G77">
            <v>113.35022</v>
          </cell>
          <cell r="H77">
            <v>113.40965999999999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751.267390275102</v>
          </cell>
          <cell r="E9">
            <v>758.9502263083165</v>
          </cell>
          <cell r="F9">
            <v>767.602779527842</v>
          </cell>
          <cell r="G9">
            <v>776.1245020974134</v>
          </cell>
        </row>
        <row r="10">
          <cell r="D10">
            <v>795.4854803059937</v>
          </cell>
          <cell r="E10">
            <v>803.6205126408271</v>
          </cell>
          <cell r="F10">
            <v>812.7823377683453</v>
          </cell>
          <cell r="G10">
            <v>821.8056318165636</v>
          </cell>
        </row>
        <row r="11">
          <cell r="D11">
            <v>760.1312147200331</v>
          </cell>
          <cell r="E11">
            <v>767.904696654719</v>
          </cell>
          <cell r="F11">
            <v>776.6593369789573</v>
          </cell>
          <cell r="G11">
            <v>785.28160304849</v>
          </cell>
        </row>
        <row r="13">
          <cell r="D13">
            <v>782.1632351917186</v>
          </cell>
          <cell r="E13">
            <v>790.1620275857105</v>
          </cell>
          <cell r="F13">
            <v>799.1704167510838</v>
          </cell>
          <cell r="G13">
            <v>808.0425948606401</v>
          </cell>
        </row>
        <row r="14">
          <cell r="D14">
            <v>866.2000133904161</v>
          </cell>
          <cell r="E14">
            <v>875.0582079041029</v>
          </cell>
          <cell r="F14">
            <v>885.0344717638584</v>
          </cell>
          <cell r="G14">
            <v>894.8598898499131</v>
          </cell>
        </row>
        <row r="15">
          <cell r="D15">
            <v>790.6379356428479</v>
          </cell>
          <cell r="E15">
            <v>798.723394561754</v>
          </cell>
          <cell r="F15">
            <v>807.8293891837493</v>
          </cell>
          <cell r="G15">
            <v>816.7976969097904</v>
          </cell>
        </row>
        <row r="16">
          <cell r="D16">
            <v>283.81086579949203</v>
          </cell>
          <cell r="E16">
            <v>286.78396899346666</v>
          </cell>
          <cell r="F16">
            <v>290.12340515554035</v>
          </cell>
          <cell r="G16">
            <v>293.4134170308296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44319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866.2</v>
      </c>
      <c r="D6" s="24">
        <f>C6</f>
        <v>866.2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875.058</v>
      </c>
      <c r="D7" s="24">
        <f>C7</f>
        <v>875.058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885.034</v>
      </c>
      <c r="D8" s="24">
        <f>C8</f>
        <v>885.034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894.86</v>
      </c>
      <c r="D9" s="24">
        <f>C9</f>
        <v>894.86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790.6379356428479</v>
      </c>
      <c r="D11" s="23">
        <f>C11</f>
        <v>790.6379356428479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798.723394561754</v>
      </c>
      <c r="D12" s="23">
        <f aca="true" t="shared" si="0" ref="D12:D19">C12</f>
        <v>798.723394561754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807.8293891837493</v>
      </c>
      <c r="D13" s="23">
        <f t="shared" si="0"/>
        <v>807.8293891837493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816.7976969097904</v>
      </c>
      <c r="D14" s="23">
        <f t="shared" si="0"/>
        <v>816.7976969097904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782.1632351917186</v>
      </c>
      <c r="D16" s="23">
        <f t="shared" si="0"/>
        <v>782.1632351917186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790.1620275857105</v>
      </c>
      <c r="D17" s="23">
        <f t="shared" si="0"/>
        <v>790.1620275857105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799.1704167510838</v>
      </c>
      <c r="D18" s="23">
        <f t="shared" si="0"/>
        <v>799.1704167510838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808.0425948606401</v>
      </c>
      <c r="D19" s="23">
        <f t="shared" si="0"/>
        <v>808.0425948606401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760.131</v>
      </c>
      <c r="D21" s="24">
        <f>C21</f>
        <v>760.131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767.905</v>
      </c>
      <c r="D22" s="24">
        <f>C22</f>
        <v>767.905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776.659</v>
      </c>
      <c r="D23" s="24">
        <f>C23</f>
        <v>776.659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785.282</v>
      </c>
      <c r="D24" s="24">
        <f>C24</f>
        <v>785.282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795.485</v>
      </c>
      <c r="D26" s="24">
        <f>C26</f>
        <v>795.485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803.621</v>
      </c>
      <c r="D27" s="24">
        <f>C27</f>
        <v>803.621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812.7823377683453</v>
      </c>
      <c r="D28" s="24">
        <f>C28</f>
        <v>812.7823377683453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821.8056318165636</v>
      </c>
      <c r="D29" s="24">
        <f>C29</f>
        <v>821.8056318165636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751.267</v>
      </c>
      <c r="D31" s="24">
        <f>C31</f>
        <v>751.267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758.95</v>
      </c>
      <c r="D32" s="24">
        <f>C32</f>
        <v>758.95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767.603</v>
      </c>
      <c r="D33" s="24">
        <f>C33</f>
        <v>767.603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776.125</v>
      </c>
      <c r="D34" s="24">
        <f>C34</f>
        <v>776.125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283.811</v>
      </c>
      <c r="D36" s="24">
        <f>C36</f>
        <v>283.811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286.784</v>
      </c>
      <c r="D37" s="24">
        <f>C37</f>
        <v>286.784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290.123</v>
      </c>
      <c r="D38" s="24">
        <f>C38</f>
        <v>290.123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293.413</v>
      </c>
      <c r="D39" s="24">
        <f>C39</f>
        <v>293.413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7.371</v>
      </c>
      <c r="D41" s="30">
        <f>'[1]Fair Value Bonds'!$D$49</f>
        <v>118.22298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7.569</v>
      </c>
      <c r="D42" s="30">
        <f>'[1]Fair Value Bonds'!$E$49</f>
        <v>114.16631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7.751</v>
      </c>
      <c r="D43" s="30">
        <f>'[1]Fair Value Bonds'!$F$49</f>
        <v>115.45781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7.964</v>
      </c>
      <c r="D44" s="30">
        <f>'[1]Fair Value Bonds'!$G$49</f>
        <v>111.45864999999999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8.217</v>
      </c>
      <c r="D45" s="30">
        <f>'[1]Fair Value Bonds'!$H$49</f>
        <v>112.64483000000001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10.746</v>
      </c>
      <c r="D68" s="30">
        <f>'[1]Fair Value Bonds'!$D$54</f>
        <v>67.65342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10.949</v>
      </c>
      <c r="D69" s="30">
        <f>'[1]Fair Value Bonds'!$E$54</f>
        <v>68.35352999999999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11.143</v>
      </c>
      <c r="D70" s="30">
        <f>'[1]Fair Value Bonds'!$F$54</f>
        <v>65.986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11.352</v>
      </c>
      <c r="D71" s="30">
        <f>'[1]Fair Value Bonds'!$G$54</f>
        <v>66.7188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11.577</v>
      </c>
      <c r="D72" s="30">
        <f>'[1]Fair Value Bonds'!$H$54</f>
        <v>64.28926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9.702</v>
      </c>
      <c r="D74" s="30">
        <f>'[1]Fair Value Bonds'!$D$55</f>
        <v>84.50328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9.914</v>
      </c>
      <c r="D75" s="30">
        <f>'[1]Fair Value Bonds'!$E$55</f>
        <v>85.37778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10.118</v>
      </c>
      <c r="D76" s="30">
        <f>'[1]Fair Value Bonds'!$F$55</f>
        <v>82.81329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10.347</v>
      </c>
      <c r="D77" s="30">
        <f>'[1]Fair Value Bonds'!$G$55</f>
        <v>83.73292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10.589</v>
      </c>
      <c r="D78" s="30">
        <f>'[1]Fair Value Bonds'!$H$55</f>
        <v>81.0948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11.101</v>
      </c>
      <c r="D80" s="30">
        <f>'[1]Fair Value Bonds'!$D$56</f>
        <v>64.68312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11.302</v>
      </c>
      <c r="D81" s="30">
        <f>'[1]Fair Value Bonds'!$E$56</f>
        <v>65.35252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11.493</v>
      </c>
      <c r="D82" s="30">
        <f>'[1]Fair Value Bonds'!$F$56</f>
        <v>62.81383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11.703</v>
      </c>
      <c r="D83" s="30">
        <f>'[1]Fair Value Bonds'!$G$56</f>
        <v>63.511419999999994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11.921</v>
      </c>
      <c r="D84" s="30">
        <f>'[1]Fair Value Bonds'!$H$56</f>
        <v>60.90996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4.651</v>
      </c>
      <c r="D86" s="30">
        <f>'[1]Fair Value Bonds'!$D$57</f>
        <v>106.81101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4.735</v>
      </c>
      <c r="D87" s="30">
        <f>'[1]Fair Value Bonds'!$E$57</f>
        <v>107.91631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4.763</v>
      </c>
      <c r="D88" s="30">
        <f>'[1]Fair Value Bonds'!$F$57</f>
        <v>105.22841000000001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4.844</v>
      </c>
      <c r="D89" s="30">
        <f>'[1]Fair Value Bonds'!$G$57</f>
        <v>106.39691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5.014</v>
      </c>
      <c r="D90" s="30">
        <f>'[1]Fair Value Bonds'!$H$57</f>
        <v>103.6221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11.121</v>
      </c>
      <c r="D92" s="30">
        <f>'[1]Fair Value Bonds'!$D$58</f>
        <v>81.53616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11.324</v>
      </c>
      <c r="D93" s="30">
        <f>'[1]Fair Value Bonds'!$E$58</f>
        <v>82.37992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11.517</v>
      </c>
      <c r="D94" s="30">
        <f>'[1]Fair Value Bonds'!$F$58</f>
        <v>78.89929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11.73</v>
      </c>
      <c r="D95" s="30">
        <f>'[1]Fair Value Bonds'!$G$58</f>
        <v>79.77547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11.951</v>
      </c>
      <c r="D96" s="30">
        <f>'[1]Fair Value Bonds'!$H$58</f>
        <v>76.21249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9.26212</v>
      </c>
      <c r="D98" s="30">
        <f>'[1]Fair Value Bonds'!D60</f>
        <v>94.74616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9.48457</v>
      </c>
      <c r="D99" s="30">
        <f>'[1]Fair Value Bonds'!E60</f>
        <v>91.7217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9.68609</v>
      </c>
      <c r="D100" s="30">
        <f>'[1]Fair Value Bonds'!F60</f>
        <v>92.76015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9.914380000000001</v>
      </c>
      <c r="D101" s="30">
        <f>'[1]Fair Value Bonds'!G60</f>
        <v>89.78631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10.169780000000001</v>
      </c>
      <c r="D102" s="30">
        <f>'[1]Fair Value Bonds'!H60</f>
        <v>90.74151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10.082</v>
      </c>
      <c r="D104" s="30">
        <f>'[1]Fair Value Bonds'!$D$61</f>
        <v>88.96213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10.305</v>
      </c>
      <c r="D105" s="30">
        <f>'[1]Fair Value Bonds'!$E$61</f>
        <v>89.88278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10.519</v>
      </c>
      <c r="D106" s="30">
        <f>'[1]Fair Value Bonds'!$F$61</f>
        <v>86.75375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10.753</v>
      </c>
      <c r="D107" s="30">
        <f>'[1]Fair Value Bonds'!$G$61</f>
        <v>87.71719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11.009</v>
      </c>
      <c r="D108" s="30">
        <f>'[1]Fair Value Bonds'!$H$61</f>
        <v>84.50641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11.699</v>
      </c>
      <c r="D110" s="30">
        <f>'[1]Fair Value Bonds'!$D$69</f>
        <v>74.06448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11.966</v>
      </c>
      <c r="D111" s="30">
        <f>'[1]Fair Value Bonds'!$E$69</f>
        <v>74.84960000000001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12.226</v>
      </c>
      <c r="D112" s="30">
        <f>'[1]Fair Value Bonds'!$F$69</f>
        <v>71.93827999999999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12.512</v>
      </c>
      <c r="D113" s="30">
        <f>'[1]Fair Value Bonds'!$G$69</f>
        <v>72.75429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12.816</v>
      </c>
      <c r="D114" s="30">
        <f>'[1]Fair Value Bonds'!$H$69</f>
        <v>69.77008000000001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12.17349</v>
      </c>
      <c r="D116" s="30">
        <f>'[1]Fair Value Bonds'!$D$70</f>
        <v>72.72145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12.42485</v>
      </c>
      <c r="D117" s="30">
        <f>'[1]Fair Value Bonds'!$E$70</f>
        <v>73.49231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12.672089999999999</v>
      </c>
      <c r="D118" s="30">
        <f>'[1]Fair Value Bonds'!$F$70</f>
        <v>70.08269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12.935279999999999</v>
      </c>
      <c r="D119" s="30">
        <f>'[1]Fair Value Bonds'!$G$70</f>
        <v>70.87776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13.22352</v>
      </c>
      <c r="D120" s="30">
        <f>'[1]Fair Value Bonds'!$H$70</f>
        <v>67.3909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152.22979</v>
      </c>
      <c r="D122" s="30">
        <f>'[1]Neutron Test'!F140</f>
        <v>152.22979</v>
      </c>
    </row>
    <row r="123" spans="1:4" ht="10.5" customHeight="1">
      <c r="A123" s="21">
        <f>'[1]Neutron Test'!A141:B141</f>
        <v>44413</v>
      </c>
      <c r="B123" s="22"/>
      <c r="C123" s="23">
        <f>D123</f>
        <v>152.3124</v>
      </c>
      <c r="D123" s="30">
        <f>'[1]Neutron Test'!F141</f>
        <v>152.3124</v>
      </c>
    </row>
    <row r="124" spans="1:4" ht="10.5" customHeight="1">
      <c r="A124" s="21">
        <f>'[1]Neutron Test'!A142:B142</f>
        <v>44504</v>
      </c>
      <c r="B124" s="22"/>
      <c r="C124" s="23">
        <f>D124</f>
        <v>154.07094999999998</v>
      </c>
      <c r="D124" s="30">
        <f>'[1]Neutron Test'!F142</f>
        <v>154.07094999999998</v>
      </c>
    </row>
    <row r="125" spans="1:4" ht="10.5" customHeight="1">
      <c r="A125" s="21">
        <f>'[1]Neutron Test'!A143:B143</f>
        <v>44595</v>
      </c>
      <c r="B125" s="22"/>
      <c r="C125" s="23">
        <f>D125</f>
        <v>154.26011</v>
      </c>
      <c r="D125" s="30">
        <f>'[1]Neutron Test'!F143</f>
        <v>154.26011</v>
      </c>
    </row>
    <row r="126" spans="1:4" ht="10.5" customHeight="1">
      <c r="A126" s="21">
        <f>'[1]Neutron Test'!A144:B144</f>
        <v>44686</v>
      </c>
      <c r="B126" s="22"/>
      <c r="C126" s="23">
        <f>D126</f>
        <v>155.93958999999998</v>
      </c>
      <c r="D126" s="30">
        <f>'[1]Neutron Test'!F144</f>
        <v>155.93958999999998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110.76378</v>
      </c>
      <c r="D128" s="30">
        <f>'[1]Fair Value Bonds'!D77</f>
        <v>110.76378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111.93792</v>
      </c>
      <c r="D129" s="30">
        <f>'[1]Fair Value Bonds'!E77</f>
        <v>111.93792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112.07906999999999</v>
      </c>
      <c r="D130" s="30">
        <f>'[1]Fair Value Bonds'!F77</f>
        <v>112.07906999999999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113.35022</v>
      </c>
      <c r="D131" s="30">
        <f>'[1]Fair Value Bonds'!G77</f>
        <v>113.35022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113.40965999999999</v>
      </c>
      <c r="D132" s="30">
        <f>'[1]Fair Value Bonds'!H77</f>
        <v>113.40965999999999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103.66703</v>
      </c>
      <c r="D134" s="30">
        <f>C134</f>
        <v>103.66703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104.76593000000001</v>
      </c>
      <c r="D135" s="30">
        <f>C135</f>
        <v>104.76593000000001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104.74994</v>
      </c>
      <c r="D136" s="30">
        <f>C136</f>
        <v>104.74994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105.93803</v>
      </c>
      <c r="D137" s="30">
        <f>C137</f>
        <v>105.93803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105.83658</v>
      </c>
      <c r="D138" s="30">
        <f>C138</f>
        <v>105.83658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117.26179</v>
      </c>
      <c r="D140" s="30">
        <f>'[1]Neutron Test'!F158</f>
        <v>117.26179</v>
      </c>
    </row>
    <row r="141" spans="1:4" ht="10.5" customHeight="1">
      <c r="A141" s="21">
        <f>'[1]Neutron Test'!A159:B159</f>
        <v>44413</v>
      </c>
      <c r="B141" s="22"/>
      <c r="C141" s="23">
        <f>D141</f>
        <v>116.78242999999999</v>
      </c>
      <c r="D141" s="30">
        <f>'[1]Neutron Test'!F159</f>
        <v>116.78242999999999</v>
      </c>
    </row>
    <row r="142" spans="1:4" ht="10.5" customHeight="1">
      <c r="A142" s="21">
        <f>'[1]Neutron Test'!A160:B160</f>
        <v>44504</v>
      </c>
      <c r="B142" s="22"/>
      <c r="C142" s="23">
        <f>D142</f>
        <v>118.13100999999999</v>
      </c>
      <c r="D142" s="30">
        <f>'[1]Neutron Test'!F160</f>
        <v>118.13100999999999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117.7179</v>
      </c>
      <c r="D143" s="30">
        <f>'[1]Neutron Test'!F161</f>
        <v>117.7179</v>
      </c>
    </row>
    <row r="144" spans="1:4" ht="10.5" customHeight="1">
      <c r="A144" s="21">
        <f>'[1]Neutron Test'!A162:B162</f>
        <v>44686</v>
      </c>
      <c r="B144" s="22"/>
      <c r="C144" s="23">
        <f>D144</f>
        <v>118.99922000000001</v>
      </c>
      <c r="D144" s="30">
        <f>'[1]Neutron Test'!F162</f>
        <v>118.99922000000001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11.16732</v>
      </c>
      <c r="D146" s="30">
        <f>'[1]Fair Value Bonds'!D62</f>
        <v>85.58532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11.393889999999999</v>
      </c>
      <c r="D147" s="30">
        <f>'[1]Fair Value Bonds'!E62</f>
        <v>81.96547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11.60026</v>
      </c>
      <c r="D148" s="30">
        <f>'[1]Fair Value Bonds'!F62</f>
        <v>82.89392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11.82855</v>
      </c>
      <c r="D149" s="30">
        <f>'[1]Fair Value Bonds'!G62</f>
        <v>79.31009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12.07435</v>
      </c>
      <c r="D150" s="30">
        <f>'[1]Fair Value Bonds'!H62</f>
        <v>80.15334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108.82571000000002</v>
      </c>
      <c r="D152" s="30">
        <f>'[1]Neutron Test'!F170</f>
        <v>108.82571000000002</v>
      </c>
    </row>
    <row r="153" spans="1:4" ht="10.5" customHeight="1">
      <c r="A153" s="21">
        <f>'[1]Neutron Test'!A171:B171</f>
        <v>44413</v>
      </c>
      <c r="B153" s="22"/>
      <c r="C153" s="23">
        <f>D153</f>
        <v>108.05123</v>
      </c>
      <c r="D153" s="30">
        <f>'[1]Neutron Test'!F171</f>
        <v>108.05123</v>
      </c>
    </row>
    <row r="154" spans="1:4" ht="10.5" customHeight="1">
      <c r="A154" s="21">
        <f>'[1]Neutron Test'!A172:B172</f>
        <v>44504</v>
      </c>
      <c r="B154" s="22"/>
      <c r="C154" s="23">
        <f>D154</f>
        <v>109.29891</v>
      </c>
      <c r="D154" s="30">
        <f>'[1]Neutron Test'!F172</f>
        <v>109.29891</v>
      </c>
    </row>
    <row r="155" spans="1:4" ht="10.5" customHeight="1">
      <c r="A155" s="21">
        <f>'[1]Neutron Test'!A173:B173</f>
        <v>44595</v>
      </c>
      <c r="B155" s="22"/>
      <c r="C155" s="23">
        <f>D155</f>
        <v>108.5899</v>
      </c>
      <c r="D155" s="30">
        <f>'[1]Neutron Test'!F173</f>
        <v>108.5899</v>
      </c>
    </row>
    <row r="156" spans="1:4" ht="10.5" customHeight="1">
      <c r="A156" s="21">
        <f>'[1]Neutron Test'!A174:B174</f>
        <v>44686</v>
      </c>
      <c r="B156" s="22"/>
      <c r="C156" s="23">
        <f>D156</f>
        <v>109.77188</v>
      </c>
      <c r="D156" s="30">
        <f>'[1]Neutron Test'!F174</f>
        <v>109.77188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141.37084</v>
      </c>
      <c r="D158" s="30">
        <f>'[1]Neutron Test'!F176</f>
        <v>141.37084</v>
      </c>
    </row>
    <row r="159" spans="1:4" ht="10.5" customHeight="1">
      <c r="A159" s="21">
        <f>'[1]Neutron Test'!A177:B177</f>
        <v>44413</v>
      </c>
      <c r="B159" s="22"/>
      <c r="C159" s="23">
        <f>D159</f>
        <v>142.86936</v>
      </c>
      <c r="D159" s="30">
        <f>'[1]Neutron Test'!F177</f>
        <v>142.86936</v>
      </c>
    </row>
    <row r="160" spans="1:4" ht="10.5" customHeight="1">
      <c r="A160" s="21">
        <f>'[1]Neutron Test'!A178:B178</f>
        <v>44504</v>
      </c>
      <c r="B160" s="22"/>
      <c r="C160" s="23">
        <f>D160</f>
        <v>142.51023</v>
      </c>
      <c r="D160" s="30">
        <f>'[1]Neutron Test'!F178</f>
        <v>142.51023</v>
      </c>
    </row>
    <row r="161" spans="1:4" ht="10.5" customHeight="1">
      <c r="A161" s="21">
        <f>'[1]Neutron Test'!A179:B179</f>
        <v>44595</v>
      </c>
      <c r="B161" s="22"/>
      <c r="C161" s="23">
        <f>D161</f>
        <v>144.12661</v>
      </c>
      <c r="D161" s="30">
        <f>'[1]Neutron Test'!F179</f>
        <v>144.12661</v>
      </c>
    </row>
    <row r="162" spans="1:4" ht="10.5" customHeight="1">
      <c r="A162" s="21">
        <f>'[1]Neutron Test'!A180:B180</f>
        <v>44686</v>
      </c>
      <c r="B162" s="22"/>
      <c r="C162" s="23">
        <f>D162</f>
        <v>143.66497</v>
      </c>
      <c r="D162" s="30">
        <f>'[1]Neutron Test'!F180</f>
        <v>143.66497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322.40774</v>
      </c>
      <c r="D164" s="30">
        <f>'[1]Neutron Test'!F182</f>
        <v>322.40774</v>
      </c>
    </row>
    <row r="165" spans="1:4" ht="10.5" customHeight="1">
      <c r="A165" s="21">
        <f>'[1]Neutron Test'!A183:B183</f>
        <v>44413</v>
      </c>
      <c r="B165" s="22"/>
      <c r="C165" s="23">
        <f>D165</f>
        <v>317.84051999999997</v>
      </c>
      <c r="D165" s="30">
        <f>'[1]Neutron Test'!F183</f>
        <v>317.84051999999997</v>
      </c>
    </row>
    <row r="166" spans="1:4" ht="10.5" customHeight="1">
      <c r="A166" s="21">
        <f>'[1]Neutron Test'!A184:B184</f>
        <v>44504</v>
      </c>
      <c r="B166" s="22"/>
      <c r="C166" s="23">
        <f>D166</f>
        <v>321.51015</v>
      </c>
      <c r="D166" s="30">
        <f>'[1]Neutron Test'!F184</f>
        <v>321.51015</v>
      </c>
    </row>
    <row r="167" spans="1:4" ht="10.5" customHeight="1">
      <c r="A167" s="21">
        <f>'[1]Neutron Test'!A185:B185</f>
        <v>44595</v>
      </c>
      <c r="B167" s="22"/>
      <c r="C167" s="23">
        <f>D167</f>
        <v>317.05381</v>
      </c>
      <c r="D167" s="30">
        <f>'[1]Neutron Test'!F185</f>
        <v>317.05381</v>
      </c>
    </row>
    <row r="168" spans="1:4" ht="10.5" customHeight="1">
      <c r="A168" s="21">
        <f>'[1]Neutron Test'!A186:B186</f>
        <v>44686</v>
      </c>
      <c r="B168" s="22"/>
      <c r="C168" s="23">
        <f>D168</f>
        <v>320.50451</v>
      </c>
      <c r="D168" s="30">
        <f>'[1]Neutron Test'!F186</f>
        <v>320.50451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232.35443</v>
      </c>
      <c r="D170" s="30">
        <f>'[1]Neutron Test'!F188</f>
        <v>232.35443</v>
      </c>
    </row>
    <row r="171" spans="1:4" ht="10.5" customHeight="1">
      <c r="A171" s="21">
        <f>'[1]Neutron Test'!A189:B189</f>
        <v>44413</v>
      </c>
      <c r="B171" s="22"/>
      <c r="C171" s="23">
        <f>D171</f>
        <v>230.57629</v>
      </c>
      <c r="D171" s="30">
        <f>'[1]Neutron Test'!F189</f>
        <v>230.57629</v>
      </c>
    </row>
    <row r="172" spans="1:4" ht="10.5" customHeight="1">
      <c r="A172" s="21">
        <f>'[1]Neutron Test'!A190:B190</f>
        <v>44504</v>
      </c>
      <c r="B172" s="22"/>
      <c r="C172" s="23">
        <f>D172</f>
        <v>233.23808000000002</v>
      </c>
      <c r="D172" s="30">
        <f>'[1]Neutron Test'!F190</f>
        <v>233.23808000000002</v>
      </c>
    </row>
    <row r="173" spans="1:4" ht="10.5" customHeight="1">
      <c r="A173" s="21">
        <f>'[1]Neutron Test'!A191:B191</f>
        <v>44595</v>
      </c>
      <c r="B173" s="22"/>
      <c r="C173" s="23">
        <f>D173</f>
        <v>231.57972999999998</v>
      </c>
      <c r="D173" s="30">
        <f>'[1]Neutron Test'!F191</f>
        <v>231.57972999999998</v>
      </c>
    </row>
    <row r="174" spans="1:4" ht="10.5" customHeight="1">
      <c r="A174" s="21">
        <f>'[1]Neutron Test'!A192:B192</f>
        <v>44686</v>
      </c>
      <c r="B174" s="22"/>
      <c r="C174" s="23">
        <f>D174</f>
        <v>234.10058</v>
      </c>
      <c r="D174" s="30">
        <f>'[1]Neutron Test'!F192</f>
        <v>234.10058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203.49589</v>
      </c>
      <c r="D176" s="30">
        <f>'[1]Neutron Test'!F194</f>
        <v>203.49589</v>
      </c>
    </row>
    <row r="177" spans="1:4" ht="10.5" customHeight="1">
      <c r="A177" s="21">
        <f>'[1]Neutron Test'!A195:B195</f>
        <v>44413</v>
      </c>
      <c r="B177" s="22"/>
      <c r="C177" s="23">
        <f>D177</f>
        <v>205.65292999999997</v>
      </c>
      <c r="D177" s="30">
        <f>'[1]Neutron Test'!F195</f>
        <v>205.65292999999997</v>
      </c>
    </row>
    <row r="178" spans="1:4" ht="10.5" customHeight="1">
      <c r="A178" s="21">
        <f>'[1]Neutron Test'!A196:B196</f>
        <v>44504</v>
      </c>
      <c r="B178" s="22"/>
      <c r="C178" s="23">
        <f>D178</f>
        <v>205.28539999999998</v>
      </c>
      <c r="D178" s="30">
        <f>'[1]Neutron Test'!F196</f>
        <v>205.28539999999998</v>
      </c>
    </row>
    <row r="179" spans="1:4" ht="10.5" customHeight="1">
      <c r="A179" s="21">
        <f>'[1]Neutron Test'!A197:B197</f>
        <v>44595</v>
      </c>
      <c r="B179" s="22"/>
      <c r="C179" s="23">
        <f>D179</f>
        <v>207.61363</v>
      </c>
      <c r="D179" s="30">
        <f>'[1]Neutron Test'!F197</f>
        <v>207.61363</v>
      </c>
    </row>
    <row r="180" spans="1:4" ht="10.5" customHeight="1">
      <c r="A180" s="21">
        <f>'[1]Neutron Test'!A198:B198</f>
        <v>44686</v>
      </c>
      <c r="B180" s="22"/>
      <c r="C180" s="23">
        <f>D180</f>
        <v>207.07575</v>
      </c>
      <c r="D180" s="30">
        <f>'[1]Neutron Test'!F198</f>
        <v>207.07575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172.17683</v>
      </c>
      <c r="D182" s="30">
        <f>'[1]Neutron Test'!F200</f>
        <v>172.17683</v>
      </c>
    </row>
    <row r="183" spans="1:4" ht="10.5" customHeight="1">
      <c r="A183" s="21">
        <f>'[1]Neutron Test'!A201:B201</f>
        <v>44413</v>
      </c>
      <c r="B183" s="22"/>
      <c r="C183" s="23">
        <f>D183</f>
        <v>171.66913</v>
      </c>
      <c r="D183" s="30">
        <f>'[1]Neutron Test'!F201</f>
        <v>171.66913</v>
      </c>
    </row>
    <row r="184" spans="1:4" ht="10.5" customHeight="1">
      <c r="A184" s="21">
        <f>'[1]Neutron Test'!A202:B202</f>
        <v>44504</v>
      </c>
      <c r="B184" s="22"/>
      <c r="C184" s="23">
        <f>D184</f>
        <v>173.65148</v>
      </c>
      <c r="D184" s="30">
        <f>'[1]Neutron Test'!F202</f>
        <v>173.65148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11.21182</v>
      </c>
      <c r="D188" s="30">
        <f>'[1]Fair Value Bonds'!D63</f>
        <v>82.27105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11.42923</v>
      </c>
      <c r="D189" s="30">
        <f>'[1]Fair Value Bonds'!E63</f>
        <v>78.74198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11.627</v>
      </c>
      <c r="D190" s="30">
        <f>'[1]Fair Value Bonds'!F63</f>
        <v>79.63395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11.845509999999999</v>
      </c>
      <c r="D191" s="30">
        <f>'[1]Fair Value Bonds'!G63</f>
        <v>76.13907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12.08038</v>
      </c>
      <c r="D192" s="30">
        <f>'[1]Fair Value Bonds'!H63</f>
        <v>76.94861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11.037569999999999</v>
      </c>
      <c r="D194" s="30">
        <f>'[1]Fair Value Bonds'!D59</f>
        <v>83.57455999999999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11.268749999999999</v>
      </c>
      <c r="D195" s="30">
        <f>'[1]Fair Value Bonds'!E59</f>
        <v>80.18421000000001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11.47951</v>
      </c>
      <c r="D196" s="30">
        <f>'[1]Fair Value Bonds'!F59</f>
        <v>81.09239000000001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11.71293</v>
      </c>
      <c r="D197" s="30">
        <f>'[1]Fair Value Bonds'!G59</f>
        <v>77.73877999999999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11.96498</v>
      </c>
      <c r="D198" s="30">
        <f>'[1]Fair Value Bonds'!H59</f>
        <v>78.56541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9.26212</v>
      </c>
      <c r="D200" s="30">
        <f>'[1]Fair Value Bonds'!D60</f>
        <v>94.74616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9.48457</v>
      </c>
      <c r="D201" s="30">
        <f>'[1]Fair Value Bonds'!E60</f>
        <v>91.7217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9.68609</v>
      </c>
      <c r="D202" s="30">
        <f>'[1]Fair Value Bonds'!F60</f>
        <v>92.76015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9.914380000000001</v>
      </c>
      <c r="D203" s="30">
        <f>'[1]Fair Value Bonds'!G60</f>
        <v>89.78631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10.169780000000001</v>
      </c>
      <c r="D204" s="36">
        <f>'[1]Fair Value Bonds'!H60</f>
        <v>90.74151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10.817409999999999</v>
      </c>
      <c r="D206" s="30">
        <f>'[1]Fair Value Bonds'!D64</f>
        <v>87.94629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11.047559999999999</v>
      </c>
      <c r="D207" s="30">
        <f>'[1]Fair Value Bonds'!E64</f>
        <v>88.85634999999999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11.26849</v>
      </c>
      <c r="D208" s="30">
        <f>'[1]Fair Value Bonds'!F64</f>
        <v>85.38588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11.51325</v>
      </c>
      <c r="D209" s="30">
        <f>'[1]Fair Value Bonds'!G64</f>
        <v>86.33414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11.76879</v>
      </c>
      <c r="D210" s="36">
        <f>'[1]Fair Value Bonds'!H64</f>
        <v>82.77804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2021-05-03T13:24:40Z</dcterms:created>
  <dcterms:modified xsi:type="dcterms:W3CDTF">2021-05-03T13:31:01Z</dcterms:modified>
  <cp:category/>
  <cp:version/>
  <cp:contentType/>
  <cp:contentStatus/>
</cp:coreProperties>
</file>