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<sst xmlns="http://schemas.openxmlformats.org/spreadsheetml/2006/main" count="36" uniqueCount="35">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</sst>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152.28995999999998</v>
          </cell>
        </row>
        <row r="141">
          <cell r="A141">
            <v>44504</v>
          </cell>
          <cell r="F141">
            <v>154.04618000000002</v>
          </cell>
        </row>
        <row r="142">
          <cell r="A142">
            <v>44595</v>
          </cell>
          <cell r="F142">
            <v>154.26361</v>
          </cell>
        </row>
        <row r="143">
          <cell r="A143">
            <v>44686</v>
          </cell>
          <cell r="F143">
            <v>156.06296</v>
          </cell>
        </row>
        <row r="144">
          <cell r="A144">
            <v>44777</v>
          </cell>
          <cell r="F144">
            <v>156.2176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116.46508</v>
          </cell>
        </row>
        <row r="159">
          <cell r="A159">
            <v>44504</v>
          </cell>
          <cell r="F159">
            <v>117.80850000000001</v>
          </cell>
        </row>
        <row r="160">
          <cell r="A160">
            <v>44595</v>
          </cell>
          <cell r="F160">
            <v>117.41345999999999</v>
          </cell>
        </row>
        <row r="161">
          <cell r="A161">
            <v>44686</v>
          </cell>
          <cell r="F161">
            <v>118.78318999999999</v>
          </cell>
        </row>
        <row r="162">
          <cell r="A162">
            <v>44777</v>
          </cell>
          <cell r="F162">
            <v>118.32565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108.08869999999999</v>
          </cell>
        </row>
        <row r="171">
          <cell r="A171">
            <v>44504</v>
          </cell>
          <cell r="F171">
            <v>109.33515</v>
          </cell>
        </row>
        <row r="172">
          <cell r="A172">
            <v>44595</v>
          </cell>
          <cell r="F172">
            <v>108.64696</v>
          </cell>
        </row>
        <row r="173">
          <cell r="A173">
            <v>44686</v>
          </cell>
          <cell r="F173">
            <v>109.91448</v>
          </cell>
        </row>
        <row r="174">
          <cell r="A174">
            <v>44777</v>
          </cell>
          <cell r="F174">
            <v>109.14534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143.40226</v>
          </cell>
        </row>
        <row r="177">
          <cell r="A177">
            <v>44504</v>
          </cell>
          <cell r="F177">
            <v>143.04733000000002</v>
          </cell>
        </row>
        <row r="178">
          <cell r="A178">
            <v>44595</v>
          </cell>
          <cell r="F178">
            <v>144.69648</v>
          </cell>
        </row>
        <row r="179">
          <cell r="A179">
            <v>44686</v>
          </cell>
          <cell r="F179">
            <v>144.35306</v>
          </cell>
        </row>
        <row r="180">
          <cell r="A180">
            <v>44777</v>
          </cell>
          <cell r="F180">
            <v>145.95676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318.10439</v>
          </cell>
        </row>
        <row r="183">
          <cell r="A183">
            <v>44504</v>
          </cell>
          <cell r="F183">
            <v>321.77258</v>
          </cell>
        </row>
        <row r="184">
          <cell r="A184">
            <v>44595</v>
          </cell>
          <cell r="F184">
            <v>317.37849</v>
          </cell>
        </row>
        <row r="185">
          <cell r="A185">
            <v>44686</v>
          </cell>
          <cell r="F185">
            <v>321.08091</v>
          </cell>
        </row>
        <row r="186">
          <cell r="A186">
            <v>44777</v>
          </cell>
          <cell r="F186">
            <v>316.40323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229.93996</v>
          </cell>
        </row>
        <row r="189">
          <cell r="A189">
            <v>44504</v>
          </cell>
          <cell r="F189">
            <v>232.59104000000002</v>
          </cell>
        </row>
        <row r="190">
          <cell r="A190">
            <v>44595</v>
          </cell>
          <cell r="F190">
            <v>230.96823999999998</v>
          </cell>
        </row>
        <row r="191">
          <cell r="A191">
            <v>44686</v>
          </cell>
          <cell r="F191">
            <v>233.6624</v>
          </cell>
        </row>
        <row r="192">
          <cell r="A192">
            <v>44777</v>
          </cell>
          <cell r="F192">
            <v>231.87972000000002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206.38654</v>
          </cell>
        </row>
        <row r="195">
          <cell r="A195">
            <v>44504</v>
          </cell>
          <cell r="F195">
            <v>206.02471000000003</v>
          </cell>
        </row>
        <row r="196">
          <cell r="A196">
            <v>44595</v>
          </cell>
          <cell r="F196">
            <v>208.39968</v>
          </cell>
        </row>
        <row r="197">
          <cell r="A197">
            <v>44686</v>
          </cell>
          <cell r="F197">
            <v>208.03126999999998</v>
          </cell>
        </row>
        <row r="198">
          <cell r="A198">
            <v>44777</v>
          </cell>
          <cell r="F198">
            <v>210.34269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171.82345999999998</v>
          </cell>
        </row>
        <row r="201">
          <cell r="A201">
            <v>44504</v>
          </cell>
          <cell r="F201">
            <v>173.80529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7.47168</v>
          </cell>
          <cell r="E9">
            <v>7.64781</v>
          </cell>
          <cell r="F9">
            <v>7.849480000000001</v>
          </cell>
          <cell r="G9">
            <v>8.07179</v>
          </cell>
          <cell r="H9">
            <v>8.34204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10.64077</v>
          </cell>
          <cell r="E14">
            <v>10.82322</v>
          </cell>
          <cell r="F14">
            <v>11.01808</v>
          </cell>
          <cell r="G14">
            <v>11.21979</v>
          </cell>
          <cell r="H14">
            <v>11.4407</v>
          </cell>
        </row>
        <row r="15">
          <cell r="D15">
            <v>9.67203</v>
          </cell>
          <cell r="E15">
            <v>9.86605</v>
          </cell>
          <cell r="F15">
            <v>10.080300000000001</v>
          </cell>
          <cell r="G15">
            <v>10.29775</v>
          </cell>
          <cell r="H15">
            <v>10.54474</v>
          </cell>
        </row>
        <row r="16">
          <cell r="D16">
            <v>10.956589999999998</v>
          </cell>
          <cell r="E16">
            <v>11.135209999999999</v>
          </cell>
          <cell r="F16">
            <v>11.32881</v>
          </cell>
          <cell r="G16">
            <v>11.52179</v>
          </cell>
          <cell r="H16">
            <v>11.735470000000001</v>
          </cell>
        </row>
        <row r="17">
          <cell r="D17">
            <v>4.73921</v>
          </cell>
          <cell r="E17">
            <v>4.76914</v>
          </cell>
          <cell r="F17">
            <v>4.83247</v>
          </cell>
          <cell r="G17">
            <v>4.89539</v>
          </cell>
          <cell r="H17">
            <v>5.13913</v>
          </cell>
        </row>
        <row r="18">
          <cell r="D18">
            <v>10.97224</v>
          </cell>
          <cell r="E18">
            <v>11.15156</v>
          </cell>
          <cell r="F18">
            <v>11.34638</v>
          </cell>
          <cell r="G18">
            <v>11.54067</v>
          </cell>
          <cell r="H18">
            <v>11.7564</v>
          </cell>
        </row>
        <row r="19">
          <cell r="D19">
            <v>10.95203</v>
          </cell>
          <cell r="E19">
            <v>11.15042</v>
          </cell>
          <cell r="F19">
            <v>11.36731</v>
          </cell>
          <cell r="G19">
            <v>11.59351</v>
          </cell>
          <cell r="H19">
            <v>11.84799</v>
          </cell>
        </row>
        <row r="20">
          <cell r="D20">
            <v>9.261569999999999</v>
          </cell>
          <cell r="E20">
            <v>9.45336</v>
          </cell>
          <cell r="F20">
            <v>9.66715</v>
          </cell>
          <cell r="G20">
            <v>9.89584</v>
          </cell>
          <cell r="H20">
            <v>10.161000000000001</v>
          </cell>
        </row>
        <row r="21">
          <cell r="D21">
            <v>10.06735</v>
          </cell>
          <cell r="E21">
            <v>10.271130000000001</v>
          </cell>
          <cell r="F21">
            <v>10.49158</v>
          </cell>
          <cell r="G21">
            <v>10.722470000000001</v>
          </cell>
          <cell r="H21">
            <v>10.97947</v>
          </cell>
        </row>
        <row r="22">
          <cell r="D22">
            <v>11.035590000000001</v>
          </cell>
          <cell r="E22">
            <v>11.227829999999999</v>
          </cell>
          <cell r="F22">
            <v>11.437700000000001</v>
          </cell>
          <cell r="G22">
            <v>11.655980000000001</v>
          </cell>
          <cell r="H22">
            <v>11.901159999999999</v>
          </cell>
        </row>
        <row r="23">
          <cell r="D23">
            <v>11.076600000000001</v>
          </cell>
          <cell r="E23">
            <v>11.260390000000001</v>
          </cell>
          <cell r="F23">
            <v>11.46076</v>
          </cell>
          <cell r="G23">
            <v>11.66875</v>
          </cell>
          <cell r="H23">
            <v>11.90204</v>
          </cell>
        </row>
        <row r="24">
          <cell r="D24">
            <v>10.73115</v>
          </cell>
          <cell r="E24">
            <v>10.93926</v>
          </cell>
          <cell r="F24">
            <v>11.16693</v>
          </cell>
          <cell r="G24">
            <v>11.39581</v>
          </cell>
          <cell r="H24">
            <v>11.65182</v>
          </cell>
        </row>
        <row r="29">
          <cell r="D29">
            <v>11.65198</v>
          </cell>
          <cell r="E29">
            <v>11.898390000000001</v>
          </cell>
          <cell r="F29">
            <v>12.16733</v>
          </cell>
          <cell r="G29">
            <v>12.44286</v>
          </cell>
          <cell r="H29">
            <v>12.74672</v>
          </cell>
        </row>
        <row r="30">
          <cell r="D30">
            <v>12.07479</v>
          </cell>
          <cell r="E30">
            <v>12.30633</v>
          </cell>
          <cell r="F30">
            <v>12.550149999999999</v>
          </cell>
          <cell r="G30">
            <v>12.80869</v>
          </cell>
          <cell r="H30">
            <v>13.08537</v>
          </cell>
        </row>
        <row r="49">
          <cell r="D49">
            <v>114.62142</v>
          </cell>
          <cell r="E49">
            <v>115.91632999999999</v>
          </cell>
          <cell r="F49">
            <v>111.94367999999999</v>
          </cell>
          <cell r="G49">
            <v>113.22399999999999</v>
          </cell>
          <cell r="H49">
            <v>109.17254999999999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70.03945</v>
          </cell>
          <cell r="E54">
            <v>67.69007</v>
          </cell>
          <cell r="F54">
            <v>68.4546</v>
          </cell>
          <cell r="G54">
            <v>66.09683</v>
          </cell>
          <cell r="H54">
            <v>66.8146</v>
          </cell>
        </row>
        <row r="55">
          <cell r="D55">
            <v>86.68970999999999</v>
          </cell>
          <cell r="E55">
            <v>84.13889</v>
          </cell>
          <cell r="F55">
            <v>85.08904000000001</v>
          </cell>
          <cell r="G55">
            <v>82.53108</v>
          </cell>
          <cell r="H55">
            <v>83.42786</v>
          </cell>
        </row>
        <row r="56">
          <cell r="D56">
            <v>67.26514</v>
          </cell>
          <cell r="E56">
            <v>64.74723999999999</v>
          </cell>
          <cell r="F56">
            <v>65.47846</v>
          </cell>
          <cell r="G56">
            <v>62.948550000000004</v>
          </cell>
          <cell r="H56">
            <v>63.632239999999996</v>
          </cell>
        </row>
        <row r="57">
          <cell r="D57">
            <v>107.91027</v>
          </cell>
          <cell r="E57">
            <v>105.22084000000001</v>
          </cell>
          <cell r="F57">
            <v>106.40899999999999</v>
          </cell>
          <cell r="G57">
            <v>103.71641</v>
          </cell>
          <cell r="H57">
            <v>104.84370999999999</v>
          </cell>
        </row>
        <row r="58">
          <cell r="D58">
            <v>84.82224000000001</v>
          </cell>
          <cell r="E58">
            <v>81.36809000000001</v>
          </cell>
          <cell r="F58">
            <v>82.28704</v>
          </cell>
          <cell r="G58">
            <v>78.81443999999999</v>
          </cell>
          <cell r="H58">
            <v>79.67027</v>
          </cell>
        </row>
        <row r="59">
          <cell r="D59">
            <v>82.16074</v>
          </cell>
          <cell r="E59">
            <v>83.09012</v>
          </cell>
          <cell r="F59">
            <v>79.77427</v>
          </cell>
          <cell r="G59">
            <v>80.68695</v>
          </cell>
          <cell r="H59">
            <v>77.30836</v>
          </cell>
        </row>
        <row r="60">
          <cell r="D60">
            <v>92.93942</v>
          </cell>
          <cell r="E60">
            <v>93.9903</v>
          </cell>
          <cell r="F60">
            <v>91.04769</v>
          </cell>
          <cell r="G60">
            <v>92.08916</v>
          </cell>
          <cell r="H60">
            <v>89.08517</v>
          </cell>
        </row>
        <row r="61">
          <cell r="D61">
            <v>91.27617000000001</v>
          </cell>
          <cell r="E61">
            <v>88.16165000000001</v>
          </cell>
          <cell r="F61">
            <v>89.15747</v>
          </cell>
          <cell r="G61">
            <v>86.03141</v>
          </cell>
          <cell r="H61">
            <v>86.96566999999999</v>
          </cell>
        </row>
        <row r="62">
          <cell r="D62">
            <v>84.35312</v>
          </cell>
          <cell r="E62">
            <v>85.30734</v>
          </cell>
          <cell r="F62">
            <v>81.76631</v>
          </cell>
          <cell r="G62">
            <v>82.70183</v>
          </cell>
          <cell r="H62">
            <v>79.09475</v>
          </cell>
        </row>
        <row r="63">
          <cell r="D63">
            <v>81.11354</v>
          </cell>
          <cell r="E63">
            <v>82.03117</v>
          </cell>
          <cell r="F63">
            <v>78.5782</v>
          </cell>
          <cell r="G63">
            <v>79.47727</v>
          </cell>
          <cell r="H63">
            <v>75.96029</v>
          </cell>
        </row>
        <row r="64">
          <cell r="D64">
            <v>90.84106</v>
          </cell>
          <cell r="E64">
            <v>87.39183</v>
          </cell>
          <cell r="F64">
            <v>88.37881</v>
          </cell>
          <cell r="G64">
            <v>84.91275</v>
          </cell>
          <cell r="H64">
            <v>85.83501</v>
          </cell>
        </row>
        <row r="69">
          <cell r="D69">
            <v>76.4435</v>
          </cell>
          <cell r="E69">
            <v>73.54955</v>
          </cell>
          <cell r="F69">
            <v>74.39780999999999</v>
          </cell>
          <cell r="G69">
            <v>71.48913</v>
          </cell>
          <cell r="H69">
            <v>72.28182</v>
          </cell>
        </row>
        <row r="70">
          <cell r="D70">
            <v>75.48546999999999</v>
          </cell>
          <cell r="E70">
            <v>72.09788999999999</v>
          </cell>
          <cell r="F70">
            <v>72.92962</v>
          </cell>
          <cell r="G70">
            <v>69.52249</v>
          </cell>
          <cell r="H70">
            <v>70.29253</v>
          </cell>
        </row>
        <row r="72">
          <cell r="D72">
            <v>104.89479</v>
          </cell>
          <cell r="E72">
            <v>104.87888000000001</v>
          </cell>
          <cell r="F72">
            <v>106.08781</v>
          </cell>
          <cell r="G72">
            <v>106.06982</v>
          </cell>
          <cell r="H72">
            <v>107.24855</v>
          </cell>
        </row>
        <row r="77">
          <cell r="D77">
            <v>111.73766</v>
          </cell>
          <cell r="E77">
            <v>111.87499000000001</v>
          </cell>
          <cell r="F77">
            <v>113.16466000000001</v>
          </cell>
          <cell r="G77">
            <v>113.30939</v>
          </cell>
          <cell r="H77">
            <v>114.56861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772.1553868410905</v>
          </cell>
          <cell r="E9">
            <v>780.9562783413038</v>
          </cell>
          <cell r="F9">
            <v>789.7710599033644</v>
          </cell>
          <cell r="G9">
            <v>798.7974415117296</v>
          </cell>
        </row>
        <row r="10">
          <cell r="D10">
            <v>816.1286612777494</v>
          </cell>
          <cell r="E10">
            <v>825.4307524377999</v>
          </cell>
          <cell r="F10">
            <v>834.7475246811836</v>
          </cell>
          <cell r="G10">
            <v>844.2879473263646</v>
          </cell>
        </row>
        <row r="11">
          <cell r="D11">
            <v>781.471022410029</v>
          </cell>
          <cell r="E11">
            <v>790.3780918885288</v>
          </cell>
          <cell r="F11">
            <v>799.2992190049315</v>
          </cell>
          <cell r="G11">
            <v>808.4344990073282</v>
          </cell>
        </row>
        <row r="13">
          <cell r="D13">
            <v>793.3582299358706</v>
          </cell>
          <cell r="E13">
            <v>802.4007877182252</v>
          </cell>
          <cell r="F13">
            <v>811.4576169737425</v>
          </cell>
          <cell r="G13">
            <v>820.7318566638065</v>
          </cell>
        </row>
        <row r="14">
          <cell r="D14">
            <v>888.4579102305505</v>
          </cell>
          <cell r="E14">
            <v>898.5843974683513</v>
          </cell>
          <cell r="F14">
            <v>908.7268668977315</v>
          </cell>
          <cell r="G14">
            <v>919.1128077036617</v>
          </cell>
        </row>
        <row r="15">
          <cell r="D15">
            <v>821.0586859131163</v>
          </cell>
          <cell r="E15">
            <v>830.416968628194</v>
          </cell>
          <cell r="F15">
            <v>839.7900211112767</v>
          </cell>
          <cell r="G15">
            <v>849.3880750110677</v>
          </cell>
        </row>
        <row r="16">
          <cell r="D16">
            <v>286.6032640992875</v>
          </cell>
          <cell r="E16">
            <v>289.9398471968048</v>
          </cell>
          <cell r="F16">
            <v>293.28158465253705</v>
          </cell>
          <cell r="G16">
            <v>296.70184317239006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I13" sqref="I13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888.458</v>
      </c>
      <c r="D6" s="24">
        <f>C6</f>
        <v>888.458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898.584</v>
      </c>
      <c r="D7" s="24">
        <f>C7</f>
        <v>898.584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908.727</v>
      </c>
      <c r="D8" s="24">
        <f>C8</f>
        <v>908.727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919.113</v>
      </c>
      <c r="D9" s="24">
        <f>C9</f>
        <v>919.113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821.0586859131163</v>
      </c>
      <c r="D11" s="23">
        <f>C11</f>
        <v>821.0586859131163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830.416968628194</v>
      </c>
      <c r="D12" s="23">
        <f aca="true" t="shared" si="0" ref="D12:D19">C12</f>
        <v>830.416968628194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839.7900211112767</v>
      </c>
      <c r="D13" s="23">
        <f t="shared" si="0"/>
        <v>839.7900211112767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849.3880750110677</v>
      </c>
      <c r="D14" s="23">
        <f t="shared" si="0"/>
        <v>849.3880750110677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793.3582299358706</v>
      </c>
      <c r="D16" s="23">
        <f t="shared" si="0"/>
        <v>793.3582299358706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802.4007877182252</v>
      </c>
      <c r="D17" s="23">
        <f t="shared" si="0"/>
        <v>802.4007877182252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811.4576169737425</v>
      </c>
      <c r="D18" s="23">
        <f t="shared" si="0"/>
        <v>811.4576169737425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820.7318566638065</v>
      </c>
      <c r="D19" s="23">
        <f t="shared" si="0"/>
        <v>820.7318566638065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781.471</v>
      </c>
      <c r="D21" s="24">
        <f>C21</f>
        <v>781.471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790.378</v>
      </c>
      <c r="D22" s="24">
        <f>C22</f>
        <v>790.378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799.299</v>
      </c>
      <c r="D23" s="24">
        <f>C23</f>
        <v>799.299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808.434</v>
      </c>
      <c r="D24" s="24">
        <f>C24</f>
        <v>808.434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816.129</v>
      </c>
      <c r="D26" s="24">
        <f>C26</f>
        <v>816.129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825.431</v>
      </c>
      <c r="D27" s="24">
        <f>C27</f>
        <v>825.431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834.7475246811836</v>
      </c>
      <c r="D28" s="24">
        <f>C28</f>
        <v>834.7475246811836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844.2879473263646</v>
      </c>
      <c r="D29" s="24">
        <f>C29</f>
        <v>844.2879473263646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772.155</v>
      </c>
      <c r="D31" s="24">
        <f>C31</f>
        <v>772.155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780.956</v>
      </c>
      <c r="D32" s="24">
        <f>C32</f>
        <v>780.956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789.771</v>
      </c>
      <c r="D33" s="24">
        <f>C33</f>
        <v>789.771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798.797</v>
      </c>
      <c r="D34" s="24">
        <f>C34</f>
        <v>798.797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286.603</v>
      </c>
      <c r="D36" s="24">
        <f>C36</f>
        <v>286.603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289.94</v>
      </c>
      <c r="D37" s="24">
        <f>C37</f>
        <v>289.94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293.282</v>
      </c>
      <c r="D38" s="24">
        <f>C38</f>
        <v>293.282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296.702</v>
      </c>
      <c r="D39" s="24">
        <f>C39</f>
        <v>296.702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7.472</v>
      </c>
      <c r="D41" s="30">
        <f>'[1]Fair Value Bonds'!$D$49</f>
        <v>114.62142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7.648</v>
      </c>
      <c r="D42" s="30">
        <f>'[1]Fair Value Bonds'!$E$49</f>
        <v>115.91632999999999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7.849</v>
      </c>
      <c r="D43" s="30">
        <f>'[1]Fair Value Bonds'!$F$49</f>
        <v>111.94367999999999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8.072</v>
      </c>
      <c r="D44" s="30">
        <f>'[1]Fair Value Bonds'!$G$49</f>
        <v>113.22399999999999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8.342</v>
      </c>
      <c r="D45" s="30">
        <f>'[1]Fair Value Bonds'!$H$49</f>
        <v>109.17254999999999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10.641</v>
      </c>
      <c r="D68" s="30">
        <f>'[1]Fair Value Bonds'!$D$54</f>
        <v>70.03945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10.823</v>
      </c>
      <c r="D69" s="30">
        <f>'[1]Fair Value Bonds'!$E$54</f>
        <v>67.69007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11.018</v>
      </c>
      <c r="D70" s="30">
        <f>'[1]Fair Value Bonds'!$F$54</f>
        <v>68.4546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11.22</v>
      </c>
      <c r="D71" s="30">
        <f>'[1]Fair Value Bonds'!$G$54</f>
        <v>66.09683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11.441</v>
      </c>
      <c r="D72" s="30">
        <f>'[1]Fair Value Bonds'!$H$54</f>
        <v>66.8146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9.672</v>
      </c>
      <c r="D74" s="30">
        <f>'[1]Fair Value Bonds'!$D$55</f>
        <v>86.68970999999999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9.866</v>
      </c>
      <c r="D75" s="30">
        <f>'[1]Fair Value Bonds'!$E$55</f>
        <v>84.13889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10.08</v>
      </c>
      <c r="D76" s="30">
        <f>'[1]Fair Value Bonds'!$F$55</f>
        <v>85.08904000000001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10.298</v>
      </c>
      <c r="D77" s="30">
        <f>'[1]Fair Value Bonds'!$G$55</f>
        <v>82.53108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10.545</v>
      </c>
      <c r="D78" s="30">
        <f>'[1]Fair Value Bonds'!$H$55</f>
        <v>83.42786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10.957</v>
      </c>
      <c r="D80" s="30">
        <f>'[1]Fair Value Bonds'!$D$56</f>
        <v>67.26514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11.135</v>
      </c>
      <c r="D81" s="30">
        <f>'[1]Fair Value Bonds'!$E$56</f>
        <v>64.74723999999999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11.329</v>
      </c>
      <c r="D82" s="30">
        <f>'[1]Fair Value Bonds'!$F$56</f>
        <v>65.47846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11.522</v>
      </c>
      <c r="D83" s="30">
        <f>'[1]Fair Value Bonds'!$G$56</f>
        <v>62.948550000000004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11.735</v>
      </c>
      <c r="D84" s="30">
        <f>'[1]Fair Value Bonds'!$H$56</f>
        <v>63.632239999999996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4.739</v>
      </c>
      <c r="D86" s="30">
        <f>'[1]Fair Value Bonds'!$D$57</f>
        <v>107.91027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4.769</v>
      </c>
      <c r="D87" s="30">
        <f>'[1]Fair Value Bonds'!$E$57</f>
        <v>105.22084000000001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4.832</v>
      </c>
      <c r="D88" s="30">
        <f>'[1]Fair Value Bonds'!$F$57</f>
        <v>106.40899999999999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4.895</v>
      </c>
      <c r="D89" s="30">
        <f>'[1]Fair Value Bonds'!$G$57</f>
        <v>103.71641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5.139</v>
      </c>
      <c r="D90" s="30">
        <f>'[1]Fair Value Bonds'!$H$57</f>
        <v>104.84370999999999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10.972</v>
      </c>
      <c r="D92" s="30">
        <f>'[1]Fair Value Bonds'!$D$58</f>
        <v>84.82224000000001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11.152</v>
      </c>
      <c r="D93" s="30">
        <f>'[1]Fair Value Bonds'!$E$58</f>
        <v>81.36809000000001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11.346</v>
      </c>
      <c r="D94" s="30">
        <f>'[1]Fair Value Bonds'!$F$58</f>
        <v>82.28704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11.541</v>
      </c>
      <c r="D95" s="30">
        <f>'[1]Fair Value Bonds'!$G$58</f>
        <v>78.81443999999999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11.756</v>
      </c>
      <c r="D96" s="30">
        <f>'[1]Fair Value Bonds'!$H$58</f>
        <v>79.67027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9.261569999999999</v>
      </c>
      <c r="D98" s="30">
        <f>'[1]Fair Value Bonds'!D60</f>
        <v>92.93942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9.45336</v>
      </c>
      <c r="D99" s="30">
        <f>'[1]Fair Value Bonds'!E60</f>
        <v>93.9903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9.66715</v>
      </c>
      <c r="D100" s="30">
        <f>'[1]Fair Value Bonds'!F60</f>
        <v>91.04769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9.89584</v>
      </c>
      <c r="D101" s="30">
        <f>'[1]Fair Value Bonds'!G60</f>
        <v>92.08916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10.161000000000001</v>
      </c>
      <c r="D102" s="30">
        <f>'[1]Fair Value Bonds'!H60</f>
        <v>89.08517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10.067</v>
      </c>
      <c r="D104" s="30">
        <f>'[1]Fair Value Bonds'!$D$61</f>
        <v>91.27617000000001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10.271</v>
      </c>
      <c r="D105" s="30">
        <f>'[1]Fair Value Bonds'!$E$61</f>
        <v>88.16165000000001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10.492</v>
      </c>
      <c r="D106" s="30">
        <f>'[1]Fair Value Bonds'!$F$61</f>
        <v>89.15747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10.722</v>
      </c>
      <c r="D107" s="30">
        <f>'[1]Fair Value Bonds'!$G$61</f>
        <v>86.03141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10.979</v>
      </c>
      <c r="D108" s="30">
        <f>'[1]Fair Value Bonds'!$H$61</f>
        <v>86.96566999999999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11.652</v>
      </c>
      <c r="D110" s="30">
        <f>'[1]Fair Value Bonds'!$D$69</f>
        <v>76.4435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11.898</v>
      </c>
      <c r="D111" s="30">
        <f>'[1]Fair Value Bonds'!$E$69</f>
        <v>73.54955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12.167</v>
      </c>
      <c r="D112" s="30">
        <f>'[1]Fair Value Bonds'!$F$69</f>
        <v>74.39780999999999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12.443</v>
      </c>
      <c r="D113" s="30">
        <f>'[1]Fair Value Bonds'!$G$69</f>
        <v>71.48913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12.747</v>
      </c>
      <c r="D114" s="30">
        <f>'[1]Fair Value Bonds'!$H$69</f>
        <v>72.28182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12.07479</v>
      </c>
      <c r="D116" s="30">
        <f>'[1]Fair Value Bonds'!$D$70</f>
        <v>75.48546999999999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12.30633</v>
      </c>
      <c r="D117" s="30">
        <f>'[1]Fair Value Bonds'!$E$70</f>
        <v>72.09788999999999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12.550149999999999</v>
      </c>
      <c r="D118" s="30">
        <f>'[1]Fair Value Bonds'!$F$70</f>
        <v>72.92962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12.80869</v>
      </c>
      <c r="D119" s="30">
        <f>'[1]Fair Value Bonds'!$G$70</f>
        <v>69.52249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13.08537</v>
      </c>
      <c r="D120" s="30">
        <f>'[1]Fair Value Bonds'!$H$70</f>
        <v>70.29253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152.28995999999998</v>
      </c>
      <c r="D122" s="30">
        <f>'[1]Neutron Test'!F140</f>
        <v>152.28995999999998</v>
      </c>
    </row>
    <row r="123" spans="1:4" ht="10.5" customHeight="1">
      <c r="A123" s="21">
        <f>'[1]Neutron Test'!A141:B141</f>
        <v>44504</v>
      </c>
      <c r="B123" s="22"/>
      <c r="C123" s="23">
        <f>D123</f>
        <v>154.04618000000002</v>
      </c>
      <c r="D123" s="30">
        <f>'[1]Neutron Test'!F141</f>
        <v>154.04618000000002</v>
      </c>
    </row>
    <row r="124" spans="1:4" ht="10.5" customHeight="1">
      <c r="A124" s="21">
        <f>'[1]Neutron Test'!A142:B142</f>
        <v>44595</v>
      </c>
      <c r="B124" s="22"/>
      <c r="C124" s="23">
        <f>D124</f>
        <v>154.26361</v>
      </c>
      <c r="D124" s="30">
        <f>'[1]Neutron Test'!F142</f>
        <v>154.26361</v>
      </c>
    </row>
    <row r="125" spans="1:4" ht="10.5" customHeight="1">
      <c r="A125" s="21">
        <f>'[1]Neutron Test'!A143:B143</f>
        <v>44686</v>
      </c>
      <c r="B125" s="22"/>
      <c r="C125" s="23">
        <f>D125</f>
        <v>156.06296</v>
      </c>
      <c r="D125" s="30">
        <f>'[1]Neutron Test'!F143</f>
        <v>156.06296</v>
      </c>
    </row>
    <row r="126" spans="1:4" ht="10.5" customHeight="1">
      <c r="A126" s="21">
        <f>'[1]Neutron Test'!A144:B144</f>
        <v>44777</v>
      </c>
      <c r="B126" s="22"/>
      <c r="C126" s="23">
        <f>D126</f>
        <v>156.2176</v>
      </c>
      <c r="D126" s="30">
        <f>'[1]Neutron Test'!F144</f>
        <v>156.2176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111.73766</v>
      </c>
      <c r="D128" s="30">
        <f>'[1]Fair Value Bonds'!D77</f>
        <v>111.73766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111.87499000000001</v>
      </c>
      <c r="D129" s="30">
        <f>'[1]Fair Value Bonds'!E77</f>
        <v>111.87499000000001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113.16466000000001</v>
      </c>
      <c r="D130" s="30">
        <f>'[1]Fair Value Bonds'!F77</f>
        <v>113.16466000000001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113.30939</v>
      </c>
      <c r="D131" s="30">
        <f>'[1]Fair Value Bonds'!G77</f>
        <v>113.30939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114.56861</v>
      </c>
      <c r="D132" s="30">
        <f>'[1]Fair Value Bonds'!H77</f>
        <v>114.56861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104.89479</v>
      </c>
      <c r="D134" s="30">
        <f>C134</f>
        <v>104.89479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104.87888000000001</v>
      </c>
      <c r="D135" s="30">
        <f>C135</f>
        <v>104.87888000000001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106.08781</v>
      </c>
      <c r="D136" s="30">
        <f>C136</f>
        <v>106.08781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106.06982</v>
      </c>
      <c r="D137" s="30">
        <f>C137</f>
        <v>106.06982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107.24855</v>
      </c>
      <c r="D138" s="30">
        <f>C138</f>
        <v>107.24855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116.46508</v>
      </c>
      <c r="D140" s="30">
        <f>'[1]Neutron Test'!F158</f>
        <v>116.46508</v>
      </c>
    </row>
    <row r="141" spans="1:4" ht="10.5" customHeight="1">
      <c r="A141" s="21">
        <f>'[1]Neutron Test'!A159:B159</f>
        <v>44504</v>
      </c>
      <c r="B141" s="22"/>
      <c r="C141" s="23">
        <f>D141</f>
        <v>117.80850000000001</v>
      </c>
      <c r="D141" s="30">
        <f>'[1]Neutron Test'!F159</f>
        <v>117.80850000000001</v>
      </c>
    </row>
    <row r="142" spans="1:4" ht="10.5" customHeight="1">
      <c r="A142" s="21">
        <f>'[1]Neutron Test'!A160:B160</f>
        <v>44595</v>
      </c>
      <c r="B142" s="22"/>
      <c r="C142" s="23">
        <f>D142</f>
        <v>117.41345999999999</v>
      </c>
      <c r="D142" s="30">
        <f>'[1]Neutron Test'!F160</f>
        <v>117.41345999999999</v>
      </c>
    </row>
    <row r="143" spans="1:4" ht="10.5" customHeight="1">
      <c r="A143" s="21">
        <f>'[1]Neutron Test'!A161:B161</f>
        <v>44686</v>
      </c>
      <c r="B143" s="22"/>
      <c r="C143" s="23">
        <f>D143</f>
        <v>118.78318999999999</v>
      </c>
      <c r="D143" s="30">
        <f>'[1]Neutron Test'!F161</f>
        <v>118.78318999999999</v>
      </c>
    </row>
    <row r="144" spans="1:4" ht="10.5" customHeight="1">
      <c r="A144" s="21">
        <f>'[1]Neutron Test'!A162:B162</f>
        <v>44777</v>
      </c>
      <c r="B144" s="22"/>
      <c r="C144" s="23">
        <f>D144</f>
        <v>118.32565</v>
      </c>
      <c r="D144" s="30">
        <f>'[1]Neutron Test'!F162</f>
        <v>118.32565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11.035590000000001</v>
      </c>
      <c r="D146" s="30">
        <f>'[1]Fair Value Bonds'!D62</f>
        <v>84.35312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11.227829999999999</v>
      </c>
      <c r="D147" s="30">
        <f>'[1]Fair Value Bonds'!E62</f>
        <v>85.30734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11.437700000000001</v>
      </c>
      <c r="D148" s="30">
        <f>'[1]Fair Value Bonds'!F62</f>
        <v>81.76631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11.655980000000001</v>
      </c>
      <c r="D149" s="30">
        <f>'[1]Fair Value Bonds'!G62</f>
        <v>82.70183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11.901159999999999</v>
      </c>
      <c r="D150" s="30">
        <f>'[1]Fair Value Bonds'!H62</f>
        <v>79.09475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108.08869999999999</v>
      </c>
      <c r="D152" s="30">
        <f>'[1]Neutron Test'!F170</f>
        <v>108.08869999999999</v>
      </c>
    </row>
    <row r="153" spans="1:4" ht="10.5" customHeight="1">
      <c r="A153" s="21">
        <f>'[1]Neutron Test'!A171:B171</f>
        <v>44504</v>
      </c>
      <c r="B153" s="22"/>
      <c r="C153" s="23">
        <f>D153</f>
        <v>109.33515</v>
      </c>
      <c r="D153" s="30">
        <f>'[1]Neutron Test'!F171</f>
        <v>109.33515</v>
      </c>
    </row>
    <row r="154" spans="1:4" ht="10.5" customHeight="1">
      <c r="A154" s="21">
        <f>'[1]Neutron Test'!A172:B172</f>
        <v>44595</v>
      </c>
      <c r="B154" s="22"/>
      <c r="C154" s="23">
        <f>D154</f>
        <v>108.64696</v>
      </c>
      <c r="D154" s="30">
        <f>'[1]Neutron Test'!F172</f>
        <v>108.64696</v>
      </c>
    </row>
    <row r="155" spans="1:4" ht="10.5" customHeight="1">
      <c r="A155" s="21">
        <f>'[1]Neutron Test'!A173:B173</f>
        <v>44686</v>
      </c>
      <c r="B155" s="22"/>
      <c r="C155" s="23">
        <f>D155</f>
        <v>109.91448</v>
      </c>
      <c r="D155" s="30">
        <f>'[1]Neutron Test'!F173</f>
        <v>109.91448</v>
      </c>
    </row>
    <row r="156" spans="1:4" ht="10.5" customHeight="1">
      <c r="A156" s="21">
        <f>'[1]Neutron Test'!A174:B174</f>
        <v>44777</v>
      </c>
      <c r="B156" s="22"/>
      <c r="C156" s="23">
        <f>D156</f>
        <v>109.14534</v>
      </c>
      <c r="D156" s="30">
        <f>'[1]Neutron Test'!F174</f>
        <v>109.14534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143.40226</v>
      </c>
      <c r="D158" s="30">
        <f>'[1]Neutron Test'!F176</f>
        <v>143.40226</v>
      </c>
    </row>
    <row r="159" spans="1:4" ht="10.5" customHeight="1">
      <c r="A159" s="21">
        <f>'[1]Neutron Test'!A177:B177</f>
        <v>44504</v>
      </c>
      <c r="B159" s="22"/>
      <c r="C159" s="23">
        <f>D159</f>
        <v>143.04733000000002</v>
      </c>
      <c r="D159" s="30">
        <f>'[1]Neutron Test'!F177</f>
        <v>143.04733000000002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144.69648</v>
      </c>
      <c r="D160" s="30">
        <f>'[1]Neutron Test'!F178</f>
        <v>144.69648</v>
      </c>
    </row>
    <row r="161" spans="1:4" ht="10.5" customHeight="1">
      <c r="A161" s="21">
        <f>'[1]Neutron Test'!A179:B179</f>
        <v>44686</v>
      </c>
      <c r="B161" s="22"/>
      <c r="C161" s="23">
        <f>D161</f>
        <v>144.35306</v>
      </c>
      <c r="D161" s="30">
        <f>'[1]Neutron Test'!F179</f>
        <v>144.35306</v>
      </c>
    </row>
    <row r="162" spans="1:4" ht="10.5" customHeight="1">
      <c r="A162" s="21">
        <f>'[1]Neutron Test'!A180:B180</f>
        <v>44777</v>
      </c>
      <c r="B162" s="22"/>
      <c r="C162" s="23">
        <f>D162</f>
        <v>145.95676</v>
      </c>
      <c r="D162" s="30">
        <f>'[1]Neutron Test'!F180</f>
        <v>145.95676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318.10439</v>
      </c>
      <c r="D164" s="30">
        <f>'[1]Neutron Test'!F182</f>
        <v>318.10439</v>
      </c>
    </row>
    <row r="165" spans="1:4" ht="10.5" customHeight="1">
      <c r="A165" s="21">
        <f>'[1]Neutron Test'!A183:B183</f>
        <v>44504</v>
      </c>
      <c r="B165" s="22"/>
      <c r="C165" s="23">
        <f>D165</f>
        <v>321.77258</v>
      </c>
      <c r="D165" s="30">
        <f>'[1]Neutron Test'!F183</f>
        <v>321.77258</v>
      </c>
    </row>
    <row r="166" spans="1:4" ht="10.5" customHeight="1">
      <c r="A166" s="21">
        <f>'[1]Neutron Test'!A184:B184</f>
        <v>44595</v>
      </c>
      <c r="B166" s="22"/>
      <c r="C166" s="23">
        <f>D166</f>
        <v>317.37849</v>
      </c>
      <c r="D166" s="30">
        <f>'[1]Neutron Test'!F184</f>
        <v>317.37849</v>
      </c>
    </row>
    <row r="167" spans="1:4" ht="10.5" customHeight="1">
      <c r="A167" s="21">
        <f>'[1]Neutron Test'!A185:B185</f>
        <v>44686</v>
      </c>
      <c r="B167" s="22"/>
      <c r="C167" s="23">
        <f>D167</f>
        <v>321.08091</v>
      </c>
      <c r="D167" s="30">
        <f>'[1]Neutron Test'!F185</f>
        <v>321.08091</v>
      </c>
    </row>
    <row r="168" spans="1:4" ht="10.5" customHeight="1">
      <c r="A168" s="21">
        <f>'[1]Neutron Test'!A186:B186</f>
        <v>44777</v>
      </c>
      <c r="B168" s="22"/>
      <c r="C168" s="23">
        <f>D168</f>
        <v>316.40323</v>
      </c>
      <c r="D168" s="30">
        <f>'[1]Neutron Test'!F186</f>
        <v>316.40323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229.93996</v>
      </c>
      <c r="D170" s="30">
        <f>'[1]Neutron Test'!F188</f>
        <v>229.93996</v>
      </c>
    </row>
    <row r="171" spans="1:4" ht="10.5" customHeight="1">
      <c r="A171" s="21">
        <f>'[1]Neutron Test'!A189:B189</f>
        <v>44504</v>
      </c>
      <c r="B171" s="22"/>
      <c r="C171" s="23">
        <f>D171</f>
        <v>232.59104000000002</v>
      </c>
      <c r="D171" s="30">
        <f>'[1]Neutron Test'!F189</f>
        <v>232.59104000000002</v>
      </c>
    </row>
    <row r="172" spans="1:4" ht="10.5" customHeight="1">
      <c r="A172" s="21">
        <f>'[1]Neutron Test'!A190:B190</f>
        <v>44595</v>
      </c>
      <c r="B172" s="22"/>
      <c r="C172" s="23">
        <f>D172</f>
        <v>230.96823999999998</v>
      </c>
      <c r="D172" s="30">
        <f>'[1]Neutron Test'!F190</f>
        <v>230.96823999999998</v>
      </c>
    </row>
    <row r="173" spans="1:4" ht="10.5" customHeight="1">
      <c r="A173" s="21">
        <f>'[1]Neutron Test'!A191:B191</f>
        <v>44686</v>
      </c>
      <c r="B173" s="22"/>
      <c r="C173" s="23">
        <f>D173</f>
        <v>233.6624</v>
      </c>
      <c r="D173" s="30">
        <f>'[1]Neutron Test'!F191</f>
        <v>233.6624</v>
      </c>
    </row>
    <row r="174" spans="1:4" ht="10.5" customHeight="1">
      <c r="A174" s="21">
        <f>'[1]Neutron Test'!A192:B192</f>
        <v>44777</v>
      </c>
      <c r="B174" s="22"/>
      <c r="C174" s="23">
        <f>D174</f>
        <v>231.87972000000002</v>
      </c>
      <c r="D174" s="30">
        <f>'[1]Neutron Test'!F192</f>
        <v>231.87972000000002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206.38654</v>
      </c>
      <c r="D176" s="30">
        <f>'[1]Neutron Test'!F194</f>
        <v>206.38654</v>
      </c>
    </row>
    <row r="177" spans="1:4" ht="10.5" customHeight="1">
      <c r="A177" s="21">
        <f>'[1]Neutron Test'!A195:B195</f>
        <v>44504</v>
      </c>
      <c r="B177" s="22"/>
      <c r="C177" s="23">
        <f>D177</f>
        <v>206.02471000000003</v>
      </c>
      <c r="D177" s="30">
        <f>'[1]Neutron Test'!F195</f>
        <v>206.02471000000003</v>
      </c>
    </row>
    <row r="178" spans="1:4" ht="10.5" customHeight="1">
      <c r="A178" s="21">
        <f>'[1]Neutron Test'!A196:B196</f>
        <v>44595</v>
      </c>
      <c r="B178" s="22"/>
      <c r="C178" s="23">
        <f>D178</f>
        <v>208.39968</v>
      </c>
      <c r="D178" s="30">
        <f>'[1]Neutron Test'!F196</f>
        <v>208.39968</v>
      </c>
    </row>
    <row r="179" spans="1:4" ht="10.5" customHeight="1">
      <c r="A179" s="21">
        <f>'[1]Neutron Test'!A197:B197</f>
        <v>44686</v>
      </c>
      <c r="B179" s="22"/>
      <c r="C179" s="23">
        <f>D179</f>
        <v>208.03126999999998</v>
      </c>
      <c r="D179" s="30">
        <f>'[1]Neutron Test'!F197</f>
        <v>208.03126999999998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210.34269</v>
      </c>
      <c r="D180" s="30">
        <f>'[1]Neutron Test'!F198</f>
        <v>210.34269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171.82345999999998</v>
      </c>
      <c r="D182" s="30">
        <f>'[1]Neutron Test'!F200</f>
        <v>171.82345999999998</v>
      </c>
    </row>
    <row r="183" spans="1:4" ht="10.5" customHeight="1">
      <c r="A183" s="21">
        <f>'[1]Neutron Test'!A201:B201</f>
        <v>44504</v>
      </c>
      <c r="B183" s="22"/>
      <c r="C183" s="23">
        <f>D183</f>
        <v>173.80529</v>
      </c>
      <c r="D183" s="30">
        <f>'[1]Neutron Test'!F201</f>
        <v>173.80529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11.076600000000001</v>
      </c>
      <c r="D188" s="30">
        <f>'[1]Fair Value Bonds'!D63</f>
        <v>81.11354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11.260390000000001</v>
      </c>
      <c r="D189" s="30">
        <f>'[1]Fair Value Bonds'!E63</f>
        <v>82.03117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11.46076</v>
      </c>
      <c r="D190" s="30">
        <f>'[1]Fair Value Bonds'!F63</f>
        <v>78.5782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11.66875</v>
      </c>
      <c r="D191" s="30">
        <f>'[1]Fair Value Bonds'!G63</f>
        <v>79.47727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11.90204</v>
      </c>
      <c r="D192" s="30">
        <f>'[1]Fair Value Bonds'!H63</f>
        <v>75.96029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10.95203</v>
      </c>
      <c r="D194" s="30">
        <f>'[1]Fair Value Bonds'!D59</f>
        <v>82.16074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11.15042</v>
      </c>
      <c r="D195" s="30">
        <f>'[1]Fair Value Bonds'!E59</f>
        <v>83.09012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11.36731</v>
      </c>
      <c r="D196" s="30">
        <f>'[1]Fair Value Bonds'!F59</f>
        <v>79.77427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11.59351</v>
      </c>
      <c r="D197" s="30">
        <f>'[1]Fair Value Bonds'!G59</f>
        <v>80.68695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11.84799</v>
      </c>
      <c r="D198" s="30">
        <f>'[1]Fair Value Bonds'!H59</f>
        <v>77.30836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9.261569999999999</v>
      </c>
      <c r="D200" s="30">
        <f>'[1]Fair Value Bonds'!D60</f>
        <v>92.93942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9.45336</v>
      </c>
      <c r="D201" s="30">
        <f>'[1]Fair Value Bonds'!E60</f>
        <v>93.9903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9.66715</v>
      </c>
      <c r="D202" s="30">
        <f>'[1]Fair Value Bonds'!F60</f>
        <v>91.04769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9.89584</v>
      </c>
      <c r="D203" s="30">
        <f>'[1]Fair Value Bonds'!G60</f>
        <v>92.08916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10.161000000000001</v>
      </c>
      <c r="D204" s="36">
        <f>'[1]Fair Value Bonds'!H60</f>
        <v>89.08517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10.73115</v>
      </c>
      <c r="D206" s="30">
        <f>'[1]Fair Value Bonds'!D64</f>
        <v>90.84106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10.93926</v>
      </c>
      <c r="D207" s="30">
        <f>'[1]Fair Value Bonds'!E64</f>
        <v>87.39183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11.16693</v>
      </c>
      <c r="D208" s="30">
        <f>'[1]Fair Value Bonds'!F64</f>
        <v>88.37881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11.39581</v>
      </c>
      <c r="D209" s="30">
        <f>'[1]Fair Value Bonds'!G64</f>
        <v>84.91275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11.65182</v>
      </c>
      <c r="D210" s="36">
        <f>'[1]Fair Value Bonds'!H64</f>
        <v>85.83501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2021-05-07T14:05:34Z</dcterms:created>
  <dcterms:modified xsi:type="dcterms:W3CDTF">2021-05-07T14:06:19Z</dcterms:modified>
  <cp:category/>
  <cp:version/>
  <cp:contentType/>
  <cp:contentStatus/>
</cp:coreProperties>
</file>