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<sst xmlns="http://schemas.openxmlformats.org/spreadsheetml/2006/main" count="36" uniqueCount="35">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</sst>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152.20644000000001</v>
          </cell>
        </row>
        <row r="141">
          <cell r="A141">
            <v>44504</v>
          </cell>
          <cell r="F141">
            <v>153.95146</v>
          </cell>
        </row>
        <row r="142">
          <cell r="A142">
            <v>44595</v>
          </cell>
          <cell r="F142">
            <v>154.23633999999998</v>
          </cell>
        </row>
        <row r="143">
          <cell r="A143">
            <v>44686</v>
          </cell>
          <cell r="F143">
            <v>156.11518</v>
          </cell>
        </row>
        <row r="144">
          <cell r="A144">
            <v>44777</v>
          </cell>
          <cell r="F144">
            <v>156.32234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116.3335</v>
          </cell>
        </row>
        <row r="159">
          <cell r="A159">
            <v>44504</v>
          </cell>
          <cell r="F159">
            <v>117.66745999999999</v>
          </cell>
        </row>
        <row r="160">
          <cell r="A160">
            <v>44595</v>
          </cell>
          <cell r="F160">
            <v>117.32324999999999</v>
          </cell>
        </row>
        <row r="161">
          <cell r="A161">
            <v>44686</v>
          </cell>
          <cell r="F161">
            <v>118.75264000000001</v>
          </cell>
        </row>
        <row r="162">
          <cell r="A162">
            <v>44777</v>
          </cell>
          <cell r="F162">
            <v>118.33431999999999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107.84662</v>
          </cell>
        </row>
        <row r="171">
          <cell r="A171">
            <v>44504</v>
          </cell>
          <cell r="F171">
            <v>109.08297</v>
          </cell>
        </row>
        <row r="172">
          <cell r="A172">
            <v>44595</v>
          </cell>
          <cell r="F172">
            <v>108.44024000000002</v>
          </cell>
        </row>
        <row r="173">
          <cell r="A173">
            <v>44686</v>
          </cell>
          <cell r="F173">
            <v>109.76136000000001</v>
          </cell>
        </row>
        <row r="174">
          <cell r="A174">
            <v>44777</v>
          </cell>
          <cell r="F174">
            <v>109.02707000000001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143.61185999999998</v>
          </cell>
        </row>
        <row r="177">
          <cell r="A177">
            <v>44504</v>
          </cell>
          <cell r="F177">
            <v>143.24993</v>
          </cell>
        </row>
        <row r="178">
          <cell r="A178">
            <v>44595</v>
          </cell>
          <cell r="F178">
            <v>144.96538</v>
          </cell>
        </row>
        <row r="179">
          <cell r="A179">
            <v>44686</v>
          </cell>
          <cell r="F179">
            <v>144.70001</v>
          </cell>
        </row>
        <row r="180">
          <cell r="A180">
            <v>44777</v>
          </cell>
          <cell r="F180">
            <v>146.35571000000002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318.00841</v>
          </cell>
        </row>
        <row r="183">
          <cell r="A183">
            <v>44504</v>
          </cell>
          <cell r="F183">
            <v>321.65398</v>
          </cell>
        </row>
        <row r="184">
          <cell r="A184">
            <v>44595</v>
          </cell>
          <cell r="F184">
            <v>317.40023</v>
          </cell>
        </row>
        <row r="185">
          <cell r="A185">
            <v>44686</v>
          </cell>
          <cell r="F185">
            <v>321.26745</v>
          </cell>
        </row>
        <row r="186">
          <cell r="A186">
            <v>44777</v>
          </cell>
          <cell r="F186">
            <v>316.69692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230.51803</v>
          </cell>
        </row>
        <row r="189">
          <cell r="A189">
            <v>44504</v>
          </cell>
          <cell r="F189">
            <v>233.16053000000002</v>
          </cell>
        </row>
        <row r="190">
          <cell r="A190">
            <v>44595</v>
          </cell>
          <cell r="F190">
            <v>231.64715999999999</v>
          </cell>
        </row>
        <row r="191">
          <cell r="A191">
            <v>44686</v>
          </cell>
          <cell r="F191">
            <v>234.46901000000003</v>
          </cell>
        </row>
        <row r="192">
          <cell r="A192">
            <v>44777</v>
          </cell>
          <cell r="F192">
            <v>232.7724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206.66343999999998</v>
          </cell>
        </row>
        <row r="195">
          <cell r="A195">
            <v>44504</v>
          </cell>
          <cell r="F195">
            <v>206.29107000000002</v>
          </cell>
        </row>
        <row r="196">
          <cell r="A196">
            <v>44595</v>
          </cell>
          <cell r="F196">
            <v>208.76128999999997</v>
          </cell>
        </row>
        <row r="197">
          <cell r="A197">
            <v>44686</v>
          </cell>
          <cell r="F197">
            <v>208.50441</v>
          </cell>
        </row>
        <row r="198">
          <cell r="A198">
            <v>44777</v>
          </cell>
          <cell r="F198">
            <v>210.89065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171.99960000000002</v>
          </cell>
        </row>
        <row r="201">
          <cell r="A201">
            <v>44504</v>
          </cell>
          <cell r="F201">
            <v>173.97165999999999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7.56705</v>
          </cell>
          <cell r="E9">
            <v>7.75106</v>
          </cell>
          <cell r="F9">
            <v>7.94764</v>
          </cell>
          <cell r="G9">
            <v>8.16225</v>
          </cell>
          <cell r="H9">
            <v>8.42947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10.6044</v>
          </cell>
          <cell r="E14">
            <v>10.78642</v>
          </cell>
          <cell r="F14">
            <v>10.97413</v>
          </cell>
          <cell r="G14">
            <v>11.16737</v>
          </cell>
          <cell r="H14">
            <v>11.381829999999999</v>
          </cell>
        </row>
        <row r="15">
          <cell r="D15">
            <v>9.6648</v>
          </cell>
          <cell r="E15">
            <v>9.85969</v>
          </cell>
          <cell r="F15">
            <v>10.06632</v>
          </cell>
          <cell r="G15">
            <v>10.274519999999999</v>
          </cell>
          <cell r="H15">
            <v>10.51474</v>
          </cell>
        </row>
        <row r="16">
          <cell r="D16">
            <v>10.94661</v>
          </cell>
          <cell r="E16">
            <v>11.12575</v>
          </cell>
          <cell r="F16">
            <v>11.31357</v>
          </cell>
          <cell r="G16">
            <v>11.49967</v>
          </cell>
          <cell r="H16">
            <v>11.70834</v>
          </cell>
        </row>
        <row r="17">
          <cell r="D17">
            <v>4.76342</v>
          </cell>
          <cell r="E17">
            <v>4.80413</v>
          </cell>
          <cell r="F17">
            <v>4.83092</v>
          </cell>
          <cell r="G17">
            <v>4.8257</v>
          </cell>
          <cell r="H17">
            <v>4.974279999999999</v>
          </cell>
        </row>
        <row r="18">
          <cell r="D18">
            <v>10.96741</v>
          </cell>
          <cell r="E18">
            <v>11.14743</v>
          </cell>
          <cell r="F18">
            <v>11.336640000000001</v>
          </cell>
          <cell r="G18">
            <v>11.524180000000001</v>
          </cell>
          <cell r="H18">
            <v>11.73503</v>
          </cell>
        </row>
        <row r="19">
          <cell r="D19">
            <v>10.88766</v>
          </cell>
          <cell r="E19">
            <v>11.08456</v>
          </cell>
          <cell r="F19">
            <v>11.29255</v>
          </cell>
          <cell r="G19">
            <v>11.50845</v>
          </cell>
          <cell r="H19">
            <v>11.75442</v>
          </cell>
        </row>
        <row r="20">
          <cell r="D20">
            <v>9.26352</v>
          </cell>
          <cell r="E20">
            <v>9.45671</v>
          </cell>
          <cell r="F20">
            <v>9.6625</v>
          </cell>
          <cell r="G20">
            <v>9.88136</v>
          </cell>
          <cell r="H20">
            <v>10.139389999999999</v>
          </cell>
        </row>
        <row r="21">
          <cell r="D21">
            <v>10.06493</v>
          </cell>
          <cell r="E21">
            <v>10.26971</v>
          </cell>
          <cell r="F21">
            <v>10.48297</v>
          </cell>
          <cell r="G21">
            <v>10.70502</v>
          </cell>
          <cell r="H21">
            <v>10.955729999999999</v>
          </cell>
        </row>
        <row r="22">
          <cell r="D22">
            <v>11.02894</v>
          </cell>
          <cell r="E22">
            <v>11.2219</v>
          </cell>
          <cell r="F22">
            <v>11.42561</v>
          </cell>
          <cell r="G22">
            <v>11.6365</v>
          </cell>
          <cell r="H22">
            <v>11.87628</v>
          </cell>
        </row>
        <row r="23">
          <cell r="D23">
            <v>11.06031</v>
          </cell>
          <cell r="E23">
            <v>11.2444</v>
          </cell>
          <cell r="F23">
            <v>11.43847</v>
          </cell>
          <cell r="G23">
            <v>11.63898</v>
          </cell>
          <cell r="H23">
            <v>11.86663</v>
          </cell>
        </row>
        <row r="24">
          <cell r="D24">
            <v>10.69781</v>
          </cell>
          <cell r="E24">
            <v>10.90564</v>
          </cell>
          <cell r="F24">
            <v>11.12533</v>
          </cell>
          <cell r="G24">
            <v>11.344809999999999</v>
          </cell>
          <cell r="H24">
            <v>11.59356</v>
          </cell>
        </row>
        <row r="29">
          <cell r="D29">
            <v>11.61121</v>
          </cell>
          <cell r="E29">
            <v>11.85698</v>
          </cell>
          <cell r="F29">
            <v>12.11725</v>
          </cell>
          <cell r="G29">
            <v>12.38252</v>
          </cell>
          <cell r="H29">
            <v>12.67837</v>
          </cell>
        </row>
        <row r="30">
          <cell r="D30">
            <v>12.0617</v>
          </cell>
          <cell r="E30">
            <v>12.293569999999999</v>
          </cell>
          <cell r="F30">
            <v>12.53082</v>
          </cell>
          <cell r="G30">
            <v>12.781310000000001</v>
          </cell>
          <cell r="H30">
            <v>13.052169999999998</v>
          </cell>
        </row>
        <row r="49">
          <cell r="D49">
            <v>114.17389</v>
          </cell>
          <cell r="E49">
            <v>115.45563000000001</v>
          </cell>
          <cell r="F49">
            <v>111.52846999999998</v>
          </cell>
          <cell r="G49">
            <v>112.86229999999999</v>
          </cell>
          <cell r="H49">
            <v>108.84358999999999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70.24241</v>
          </cell>
          <cell r="E54">
            <v>67.89038</v>
          </cell>
          <cell r="F54">
            <v>68.6878</v>
          </cell>
          <cell r="G54">
            <v>66.36786000000001</v>
          </cell>
          <cell r="H54">
            <v>67.11067</v>
          </cell>
        </row>
        <row r="55">
          <cell r="D55">
            <v>86.72927</v>
          </cell>
          <cell r="E55">
            <v>84.17267000000001</v>
          </cell>
          <cell r="F55">
            <v>85.16099</v>
          </cell>
          <cell r="G55">
            <v>82.64698</v>
          </cell>
          <cell r="H55">
            <v>83.57255</v>
          </cell>
        </row>
        <row r="56">
          <cell r="D56">
            <v>67.32186</v>
          </cell>
          <cell r="E56">
            <v>64.79965</v>
          </cell>
          <cell r="F56">
            <v>65.56064</v>
          </cell>
          <cell r="G56">
            <v>63.064750000000004</v>
          </cell>
          <cell r="H56">
            <v>63.770689999999995</v>
          </cell>
        </row>
        <row r="57">
          <cell r="D57">
            <v>107.87331</v>
          </cell>
          <cell r="E57">
            <v>105.17581</v>
          </cell>
          <cell r="F57">
            <v>106.41061</v>
          </cell>
          <cell r="G57">
            <v>103.77208</v>
          </cell>
          <cell r="H57">
            <v>104.93455</v>
          </cell>
        </row>
        <row r="58">
          <cell r="D58">
            <v>84.85675</v>
          </cell>
          <cell r="E58">
            <v>81.39676999999999</v>
          </cell>
          <cell r="F58">
            <v>82.35266</v>
          </cell>
          <cell r="G58">
            <v>78.92234</v>
          </cell>
          <cell r="H58">
            <v>79.80561</v>
          </cell>
        </row>
        <row r="59">
          <cell r="D59">
            <v>82.57144</v>
          </cell>
          <cell r="E59">
            <v>83.49906</v>
          </cell>
          <cell r="F59">
            <v>80.22513000000001</v>
          </cell>
          <cell r="G59">
            <v>81.18522</v>
          </cell>
          <cell r="H59">
            <v>77.8389</v>
          </cell>
        </row>
        <row r="60">
          <cell r="D60">
            <v>92.92868</v>
          </cell>
          <cell r="E60">
            <v>93.97245</v>
          </cell>
          <cell r="F60">
            <v>91.07163</v>
          </cell>
          <cell r="G60">
            <v>92.16112</v>
          </cell>
          <cell r="H60">
            <v>89.18844</v>
          </cell>
        </row>
        <row r="61">
          <cell r="D61">
            <v>91.2905</v>
          </cell>
          <cell r="E61">
            <v>88.16981</v>
          </cell>
          <cell r="F61">
            <v>89.20545</v>
          </cell>
          <cell r="G61">
            <v>86.12561</v>
          </cell>
          <cell r="H61">
            <v>87.08957000000001</v>
          </cell>
        </row>
        <row r="62">
          <cell r="D62">
            <v>84.39847999999999</v>
          </cell>
          <cell r="E62">
            <v>85.3467</v>
          </cell>
          <cell r="F62">
            <v>81.84422</v>
          </cell>
          <cell r="G62">
            <v>82.82373</v>
          </cell>
          <cell r="H62">
            <v>79.24538</v>
          </cell>
        </row>
        <row r="63">
          <cell r="D63">
            <v>81.22601</v>
          </cell>
          <cell r="E63">
            <v>82.13858</v>
          </cell>
          <cell r="F63">
            <v>78.72357</v>
          </cell>
          <cell r="G63">
            <v>79.66577000000001</v>
          </cell>
          <cell r="H63">
            <v>76.17716</v>
          </cell>
        </row>
        <row r="64">
          <cell r="D64">
            <v>91.0541</v>
          </cell>
          <cell r="E64">
            <v>87.60058</v>
          </cell>
          <cell r="F64">
            <v>88.62935</v>
          </cell>
          <cell r="G64">
            <v>85.21094000000001</v>
          </cell>
          <cell r="H64">
            <v>86.16475</v>
          </cell>
        </row>
        <row r="69">
          <cell r="D69">
            <v>76.65415</v>
          </cell>
          <cell r="E69">
            <v>73.75717</v>
          </cell>
          <cell r="F69">
            <v>74.64104999999999</v>
          </cell>
          <cell r="G69">
            <v>71.77313</v>
          </cell>
          <cell r="H69">
            <v>72.59281</v>
          </cell>
        </row>
        <row r="70">
          <cell r="D70">
            <v>75.56183</v>
          </cell>
          <cell r="E70">
            <v>72.16996</v>
          </cell>
          <cell r="F70">
            <v>73.03534</v>
          </cell>
          <cell r="G70">
            <v>69.66722</v>
          </cell>
          <cell r="H70">
            <v>70.46193</v>
          </cell>
        </row>
        <row r="72">
          <cell r="D72">
            <v>104.72919999999999</v>
          </cell>
          <cell r="E72">
            <v>104.7045</v>
          </cell>
          <cell r="F72">
            <v>105.95810000000002</v>
          </cell>
          <cell r="G72">
            <v>105.99284</v>
          </cell>
          <cell r="H72">
            <v>107.20603</v>
          </cell>
        </row>
        <row r="77">
          <cell r="D77">
            <v>112.09208</v>
          </cell>
          <cell r="E77">
            <v>112.22605999999999</v>
          </cell>
          <cell r="F77">
            <v>113.56978</v>
          </cell>
          <cell r="G77">
            <v>113.77777</v>
          </cell>
          <cell r="H77">
            <v>115.08008000000001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778.2424315325588</v>
          </cell>
          <cell r="E9">
            <v>787.0653418796325</v>
          </cell>
          <cell r="F9">
            <v>796.299336998945</v>
          </cell>
          <cell r="G9">
            <v>805.810841210193</v>
          </cell>
        </row>
        <row r="10">
          <cell r="D10">
            <v>827.0889171867755</v>
          </cell>
          <cell r="E10">
            <v>836.4655986291209</v>
          </cell>
          <cell r="F10">
            <v>846.2791666319607</v>
          </cell>
          <cell r="G10">
            <v>856.3876616203496</v>
          </cell>
        </row>
        <row r="11">
          <cell r="D11">
            <v>787.7546100054556</v>
          </cell>
          <cell r="E11">
            <v>796.6853596253204</v>
          </cell>
          <cell r="F11">
            <v>806.0322185593438</v>
          </cell>
          <cell r="G11">
            <v>815.6599784795294</v>
          </cell>
        </row>
        <row r="13">
          <cell r="D13">
            <v>794.0321024555591</v>
          </cell>
          <cell r="E13">
            <v>803.0340198129408</v>
          </cell>
          <cell r="F13">
            <v>812.4553623940864</v>
          </cell>
          <cell r="G13">
            <v>822.1598444171232</v>
          </cell>
        </row>
        <row r="14">
          <cell r="D14">
            <v>896.090839507525</v>
          </cell>
          <cell r="E14">
            <v>906.2497936064934</v>
          </cell>
          <cell r="F14">
            <v>916.8820825992415</v>
          </cell>
          <cell r="G14">
            <v>927.8339035849621</v>
          </cell>
        </row>
        <row r="15">
          <cell r="D15">
            <v>831.0214390015605</v>
          </cell>
          <cell r="E15">
            <v>840.4427033219448</v>
          </cell>
          <cell r="F15">
            <v>850.3029314473544</v>
          </cell>
          <cell r="G15">
            <v>860.4594888341511</v>
          </cell>
        </row>
        <row r="16">
          <cell r="D16">
            <v>286.64458546538793</v>
          </cell>
          <cell r="E16">
            <v>289.9642655175418</v>
          </cell>
          <cell r="F16">
            <v>293.43532263851847</v>
          </cell>
          <cell r="G16">
            <v>297.00856917575607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44328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896.091</v>
      </c>
      <c r="D6" s="24">
        <f>C6</f>
        <v>896.091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906.25</v>
      </c>
      <c r="D7" s="24">
        <f>C7</f>
        <v>906.25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916.882</v>
      </c>
      <c r="D8" s="24">
        <f>C8</f>
        <v>916.882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927.834</v>
      </c>
      <c r="D9" s="24">
        <f>C9</f>
        <v>927.834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831.0214390015605</v>
      </c>
      <c r="D11" s="23">
        <f>C11</f>
        <v>831.0214390015605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840.4427033219448</v>
      </c>
      <c r="D12" s="23">
        <f aca="true" t="shared" si="0" ref="D12:D19">C12</f>
        <v>840.4427033219448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850.3029314473544</v>
      </c>
      <c r="D13" s="23">
        <f t="shared" si="0"/>
        <v>850.3029314473544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860.4594888341511</v>
      </c>
      <c r="D14" s="23">
        <f t="shared" si="0"/>
        <v>860.4594888341511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794.0321024555591</v>
      </c>
      <c r="D16" s="23">
        <f t="shared" si="0"/>
        <v>794.0321024555591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803.0340198129408</v>
      </c>
      <c r="D17" s="23">
        <f t="shared" si="0"/>
        <v>803.0340198129408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812.4553623940864</v>
      </c>
      <c r="D18" s="23">
        <f t="shared" si="0"/>
        <v>812.4553623940864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822.1598444171232</v>
      </c>
      <c r="D19" s="23">
        <f t="shared" si="0"/>
        <v>822.1598444171232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787.755</v>
      </c>
      <c r="D21" s="24">
        <f>C21</f>
        <v>787.755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796.685</v>
      </c>
      <c r="D22" s="24">
        <f>C22</f>
        <v>796.685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806.032</v>
      </c>
      <c r="D23" s="24">
        <f>C23</f>
        <v>806.032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815.66</v>
      </c>
      <c r="D24" s="24">
        <f>C24</f>
        <v>815.66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827.089</v>
      </c>
      <c r="D26" s="24">
        <f>C26</f>
        <v>827.089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836.466</v>
      </c>
      <c r="D27" s="24">
        <f>C27</f>
        <v>836.466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846.2791666319607</v>
      </c>
      <c r="D28" s="24">
        <f>C28</f>
        <v>846.2791666319607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856.3876616203496</v>
      </c>
      <c r="D29" s="24">
        <f>C29</f>
        <v>856.3876616203496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778.242</v>
      </c>
      <c r="D31" s="24">
        <f>C31</f>
        <v>778.242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787.065</v>
      </c>
      <c r="D32" s="24">
        <f>C32</f>
        <v>787.065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796.299</v>
      </c>
      <c r="D33" s="24">
        <f>C33</f>
        <v>796.299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805.811</v>
      </c>
      <c r="D34" s="24">
        <f>C34</f>
        <v>805.811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286.645</v>
      </c>
      <c r="D36" s="24">
        <f>C36</f>
        <v>286.645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289.964</v>
      </c>
      <c r="D37" s="24">
        <f>C37</f>
        <v>289.964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293.435</v>
      </c>
      <c r="D38" s="24">
        <f>C38</f>
        <v>293.435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297.009</v>
      </c>
      <c r="D39" s="24">
        <f>C39</f>
        <v>297.009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7.567</v>
      </c>
      <c r="D41" s="30">
        <f>'[1]Fair Value Bonds'!$D$49</f>
        <v>114.17389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7.751</v>
      </c>
      <c r="D42" s="30">
        <f>'[1]Fair Value Bonds'!$E$49</f>
        <v>115.45563000000001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7.948</v>
      </c>
      <c r="D43" s="30">
        <f>'[1]Fair Value Bonds'!$F$49</f>
        <v>111.52846999999998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8.162</v>
      </c>
      <c r="D44" s="30">
        <f>'[1]Fair Value Bonds'!$G$49</f>
        <v>112.86229999999999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8.429</v>
      </c>
      <c r="D45" s="30">
        <f>'[1]Fair Value Bonds'!$H$49</f>
        <v>108.84358999999999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10.604</v>
      </c>
      <c r="D68" s="30">
        <f>'[1]Fair Value Bonds'!$D$54</f>
        <v>70.24241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10.786</v>
      </c>
      <c r="D69" s="30">
        <f>'[1]Fair Value Bonds'!$E$54</f>
        <v>67.89038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10.974</v>
      </c>
      <c r="D70" s="30">
        <f>'[1]Fair Value Bonds'!$F$54</f>
        <v>68.6878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11.167</v>
      </c>
      <c r="D71" s="30">
        <f>'[1]Fair Value Bonds'!$G$54</f>
        <v>66.36786000000001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11.382</v>
      </c>
      <c r="D72" s="30">
        <f>'[1]Fair Value Bonds'!$H$54</f>
        <v>67.11067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9.665</v>
      </c>
      <c r="D74" s="30">
        <f>'[1]Fair Value Bonds'!$D$55</f>
        <v>86.72927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9.86</v>
      </c>
      <c r="D75" s="30">
        <f>'[1]Fair Value Bonds'!$E$55</f>
        <v>84.17267000000001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10.066</v>
      </c>
      <c r="D76" s="30">
        <f>'[1]Fair Value Bonds'!$F$55</f>
        <v>85.16099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10.275</v>
      </c>
      <c r="D77" s="30">
        <f>'[1]Fair Value Bonds'!$G$55</f>
        <v>82.64698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10.515</v>
      </c>
      <c r="D78" s="30">
        <f>'[1]Fair Value Bonds'!$H$55</f>
        <v>83.57255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10.947</v>
      </c>
      <c r="D80" s="30">
        <f>'[1]Fair Value Bonds'!$D$56</f>
        <v>67.32186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11.126</v>
      </c>
      <c r="D81" s="30">
        <f>'[1]Fair Value Bonds'!$E$56</f>
        <v>64.79965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11.314</v>
      </c>
      <c r="D82" s="30">
        <f>'[1]Fair Value Bonds'!$F$56</f>
        <v>65.56064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11.5</v>
      </c>
      <c r="D83" s="30">
        <f>'[1]Fair Value Bonds'!$G$56</f>
        <v>63.064750000000004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11.708</v>
      </c>
      <c r="D84" s="30">
        <f>'[1]Fair Value Bonds'!$H$56</f>
        <v>63.770689999999995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4.763</v>
      </c>
      <c r="D86" s="30">
        <f>'[1]Fair Value Bonds'!$D$57</f>
        <v>107.87331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4.804</v>
      </c>
      <c r="D87" s="30">
        <f>'[1]Fair Value Bonds'!$E$57</f>
        <v>105.17581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4.831</v>
      </c>
      <c r="D88" s="30">
        <f>'[1]Fair Value Bonds'!$F$57</f>
        <v>106.41061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4.826</v>
      </c>
      <c r="D89" s="30">
        <f>'[1]Fair Value Bonds'!$G$57</f>
        <v>103.77208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4.974</v>
      </c>
      <c r="D90" s="30">
        <f>'[1]Fair Value Bonds'!$H$57</f>
        <v>104.93455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10.967</v>
      </c>
      <c r="D92" s="30">
        <f>'[1]Fair Value Bonds'!$D$58</f>
        <v>84.85675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11.147</v>
      </c>
      <c r="D93" s="30">
        <f>'[1]Fair Value Bonds'!$E$58</f>
        <v>81.39676999999999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11.337</v>
      </c>
      <c r="D94" s="30">
        <f>'[1]Fair Value Bonds'!$F$58</f>
        <v>82.35266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11.524</v>
      </c>
      <c r="D95" s="30">
        <f>'[1]Fair Value Bonds'!$G$58</f>
        <v>78.92234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11.735</v>
      </c>
      <c r="D96" s="30">
        <f>'[1]Fair Value Bonds'!$H$58</f>
        <v>79.80561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9.26352</v>
      </c>
      <c r="D98" s="30">
        <f>'[1]Fair Value Bonds'!D60</f>
        <v>92.92868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9.45671</v>
      </c>
      <c r="D99" s="30">
        <f>'[1]Fair Value Bonds'!E60</f>
        <v>93.97245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9.6625</v>
      </c>
      <c r="D100" s="30">
        <f>'[1]Fair Value Bonds'!F60</f>
        <v>91.07163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9.88136</v>
      </c>
      <c r="D101" s="30">
        <f>'[1]Fair Value Bonds'!G60</f>
        <v>92.16112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10.139389999999999</v>
      </c>
      <c r="D102" s="30">
        <f>'[1]Fair Value Bonds'!H60</f>
        <v>89.18844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10.065</v>
      </c>
      <c r="D104" s="30">
        <f>'[1]Fair Value Bonds'!$D$61</f>
        <v>91.2905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10.27</v>
      </c>
      <c r="D105" s="30">
        <f>'[1]Fair Value Bonds'!$E$61</f>
        <v>88.16981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10.483</v>
      </c>
      <c r="D106" s="30">
        <f>'[1]Fair Value Bonds'!$F$61</f>
        <v>89.20545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10.705</v>
      </c>
      <c r="D107" s="30">
        <f>'[1]Fair Value Bonds'!$G$61</f>
        <v>86.12561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10.956</v>
      </c>
      <c r="D108" s="30">
        <f>'[1]Fair Value Bonds'!$H$61</f>
        <v>87.08957000000001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11.611</v>
      </c>
      <c r="D110" s="30">
        <f>'[1]Fair Value Bonds'!$D$69</f>
        <v>76.65415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11.857</v>
      </c>
      <c r="D111" s="30">
        <f>'[1]Fair Value Bonds'!$E$69</f>
        <v>73.75717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12.117</v>
      </c>
      <c r="D112" s="30">
        <f>'[1]Fair Value Bonds'!$F$69</f>
        <v>74.64104999999999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12.383</v>
      </c>
      <c r="D113" s="30">
        <f>'[1]Fair Value Bonds'!$G$69</f>
        <v>71.77313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12.678</v>
      </c>
      <c r="D114" s="30">
        <f>'[1]Fair Value Bonds'!$H$69</f>
        <v>72.59281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12.0617</v>
      </c>
      <c r="D116" s="30">
        <f>'[1]Fair Value Bonds'!$D$70</f>
        <v>75.56183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12.293569999999999</v>
      </c>
      <c r="D117" s="30">
        <f>'[1]Fair Value Bonds'!$E$70</f>
        <v>72.16996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12.53082</v>
      </c>
      <c r="D118" s="30">
        <f>'[1]Fair Value Bonds'!$F$70</f>
        <v>73.03534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12.781310000000001</v>
      </c>
      <c r="D119" s="30">
        <f>'[1]Fair Value Bonds'!$G$70</f>
        <v>69.66722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13.052169999999998</v>
      </c>
      <c r="D120" s="30">
        <f>'[1]Fair Value Bonds'!$H$70</f>
        <v>70.46193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152.20644000000001</v>
      </c>
      <c r="D122" s="30">
        <f>'[1]Neutron Test'!F140</f>
        <v>152.20644000000001</v>
      </c>
    </row>
    <row r="123" spans="1:4" ht="10.5" customHeight="1">
      <c r="A123" s="21">
        <f>'[1]Neutron Test'!A141:B141</f>
        <v>44504</v>
      </c>
      <c r="B123" s="22"/>
      <c r="C123" s="23">
        <f>D123</f>
        <v>153.95146</v>
      </c>
      <c r="D123" s="30">
        <f>'[1]Neutron Test'!F141</f>
        <v>153.95146</v>
      </c>
    </row>
    <row r="124" spans="1:4" ht="10.5" customHeight="1">
      <c r="A124" s="21">
        <f>'[1]Neutron Test'!A142:B142</f>
        <v>44595</v>
      </c>
      <c r="B124" s="22"/>
      <c r="C124" s="23">
        <f>D124</f>
        <v>154.23633999999998</v>
      </c>
      <c r="D124" s="30">
        <f>'[1]Neutron Test'!F142</f>
        <v>154.23633999999998</v>
      </c>
    </row>
    <row r="125" spans="1:4" ht="10.5" customHeight="1">
      <c r="A125" s="21">
        <f>'[1]Neutron Test'!A143:B143</f>
        <v>44686</v>
      </c>
      <c r="B125" s="22"/>
      <c r="C125" s="23">
        <f>D125</f>
        <v>156.11518</v>
      </c>
      <c r="D125" s="30">
        <f>'[1]Neutron Test'!F143</f>
        <v>156.11518</v>
      </c>
    </row>
    <row r="126" spans="1:4" ht="10.5" customHeight="1">
      <c r="A126" s="21">
        <f>'[1]Neutron Test'!A144:B144</f>
        <v>44777</v>
      </c>
      <c r="B126" s="22"/>
      <c r="C126" s="23">
        <f>D126</f>
        <v>156.32234</v>
      </c>
      <c r="D126" s="30">
        <f>'[1]Neutron Test'!F144</f>
        <v>156.32234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112.09208</v>
      </c>
      <c r="D128" s="30">
        <f>'[1]Fair Value Bonds'!D77</f>
        <v>112.09208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112.22605999999999</v>
      </c>
      <c r="D129" s="30">
        <f>'[1]Fair Value Bonds'!E77</f>
        <v>112.22605999999999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113.56978</v>
      </c>
      <c r="D130" s="30">
        <f>'[1]Fair Value Bonds'!F77</f>
        <v>113.56978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113.77777</v>
      </c>
      <c r="D131" s="30">
        <f>'[1]Fair Value Bonds'!G77</f>
        <v>113.77777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115.08008000000001</v>
      </c>
      <c r="D132" s="30">
        <f>'[1]Fair Value Bonds'!H77</f>
        <v>115.08008000000001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104.72919999999999</v>
      </c>
      <c r="D134" s="30">
        <f>C134</f>
        <v>104.72919999999999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104.7045</v>
      </c>
      <c r="D135" s="30">
        <f>C135</f>
        <v>104.7045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105.95810000000002</v>
      </c>
      <c r="D136" s="30">
        <f>C136</f>
        <v>105.95810000000002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105.99284</v>
      </c>
      <c r="D137" s="30">
        <f>C137</f>
        <v>105.99284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107.20603</v>
      </c>
      <c r="D138" s="30">
        <f>C138</f>
        <v>107.20603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116.3335</v>
      </c>
      <c r="D140" s="30">
        <f>'[1]Neutron Test'!F158</f>
        <v>116.3335</v>
      </c>
    </row>
    <row r="141" spans="1:4" ht="10.5" customHeight="1">
      <c r="A141" s="21">
        <f>'[1]Neutron Test'!A159:B159</f>
        <v>44504</v>
      </c>
      <c r="B141" s="22"/>
      <c r="C141" s="23">
        <f>D141</f>
        <v>117.66745999999999</v>
      </c>
      <c r="D141" s="30">
        <f>'[1]Neutron Test'!F159</f>
        <v>117.66745999999999</v>
      </c>
    </row>
    <row r="142" spans="1:4" ht="10.5" customHeight="1">
      <c r="A142" s="21">
        <f>'[1]Neutron Test'!A160:B160</f>
        <v>44595</v>
      </c>
      <c r="B142" s="22"/>
      <c r="C142" s="23">
        <f>D142</f>
        <v>117.32324999999999</v>
      </c>
      <c r="D142" s="30">
        <f>'[1]Neutron Test'!F160</f>
        <v>117.32324999999999</v>
      </c>
    </row>
    <row r="143" spans="1:4" ht="10.5" customHeight="1">
      <c r="A143" s="21">
        <f>'[1]Neutron Test'!A161:B161</f>
        <v>44686</v>
      </c>
      <c r="B143" s="22"/>
      <c r="C143" s="23">
        <f>D143</f>
        <v>118.75264000000001</v>
      </c>
      <c r="D143" s="30">
        <f>'[1]Neutron Test'!F161</f>
        <v>118.75264000000001</v>
      </c>
    </row>
    <row r="144" spans="1:4" ht="10.5" customHeight="1">
      <c r="A144" s="21">
        <f>'[1]Neutron Test'!A162:B162</f>
        <v>44777</v>
      </c>
      <c r="B144" s="22"/>
      <c r="C144" s="23">
        <f>D144</f>
        <v>118.33431999999999</v>
      </c>
      <c r="D144" s="30">
        <f>'[1]Neutron Test'!F162</f>
        <v>118.33431999999999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11.02894</v>
      </c>
      <c r="D146" s="30">
        <f>'[1]Fair Value Bonds'!D62</f>
        <v>84.39847999999999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11.2219</v>
      </c>
      <c r="D147" s="30">
        <f>'[1]Fair Value Bonds'!E62</f>
        <v>85.3467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11.42561</v>
      </c>
      <c r="D148" s="30">
        <f>'[1]Fair Value Bonds'!F62</f>
        <v>81.84422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11.6365</v>
      </c>
      <c r="D149" s="30">
        <f>'[1]Fair Value Bonds'!G62</f>
        <v>82.82373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11.87628</v>
      </c>
      <c r="D150" s="30">
        <f>'[1]Fair Value Bonds'!H62</f>
        <v>79.24538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107.84662</v>
      </c>
      <c r="D152" s="30">
        <f>'[1]Neutron Test'!F170</f>
        <v>107.84662</v>
      </c>
    </row>
    <row r="153" spans="1:4" ht="10.5" customHeight="1">
      <c r="A153" s="21">
        <f>'[1]Neutron Test'!A171:B171</f>
        <v>44504</v>
      </c>
      <c r="B153" s="22"/>
      <c r="C153" s="23">
        <f>D153</f>
        <v>109.08297</v>
      </c>
      <c r="D153" s="30">
        <f>'[1]Neutron Test'!F171</f>
        <v>109.08297</v>
      </c>
    </row>
    <row r="154" spans="1:4" ht="10.5" customHeight="1">
      <c r="A154" s="21">
        <f>'[1]Neutron Test'!A172:B172</f>
        <v>44595</v>
      </c>
      <c r="B154" s="22"/>
      <c r="C154" s="23">
        <f>D154</f>
        <v>108.44024000000002</v>
      </c>
      <c r="D154" s="30">
        <f>'[1]Neutron Test'!F172</f>
        <v>108.44024000000002</v>
      </c>
    </row>
    <row r="155" spans="1:4" ht="10.5" customHeight="1">
      <c r="A155" s="21">
        <f>'[1]Neutron Test'!A173:B173</f>
        <v>44686</v>
      </c>
      <c r="B155" s="22"/>
      <c r="C155" s="23">
        <f>D155</f>
        <v>109.76136000000001</v>
      </c>
      <c r="D155" s="30">
        <f>'[1]Neutron Test'!F173</f>
        <v>109.76136000000001</v>
      </c>
    </row>
    <row r="156" spans="1:4" ht="10.5" customHeight="1">
      <c r="A156" s="21">
        <f>'[1]Neutron Test'!A174:B174</f>
        <v>44777</v>
      </c>
      <c r="B156" s="22"/>
      <c r="C156" s="23">
        <f>D156</f>
        <v>109.02707000000001</v>
      </c>
      <c r="D156" s="30">
        <f>'[1]Neutron Test'!F174</f>
        <v>109.02707000000001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143.61185999999998</v>
      </c>
      <c r="D158" s="30">
        <f>'[1]Neutron Test'!F176</f>
        <v>143.61185999999998</v>
      </c>
    </row>
    <row r="159" spans="1:4" ht="10.5" customHeight="1">
      <c r="A159" s="21">
        <f>'[1]Neutron Test'!A177:B177</f>
        <v>44504</v>
      </c>
      <c r="B159" s="22"/>
      <c r="C159" s="23">
        <f>D159</f>
        <v>143.24993</v>
      </c>
      <c r="D159" s="30">
        <f>'[1]Neutron Test'!F177</f>
        <v>143.24993</v>
      </c>
    </row>
    <row r="160" spans="1:4" ht="10.5" customHeight="1">
      <c r="A160" s="21">
        <f>'[1]Neutron Test'!A178:B178</f>
        <v>44595</v>
      </c>
      <c r="B160" s="22"/>
      <c r="C160" s="23">
        <f>D160</f>
        <v>144.96538</v>
      </c>
      <c r="D160" s="30">
        <f>'[1]Neutron Test'!F178</f>
        <v>144.96538</v>
      </c>
    </row>
    <row r="161" spans="1:4" ht="10.5" customHeight="1">
      <c r="A161" s="21">
        <f>'[1]Neutron Test'!A179:B179</f>
        <v>44686</v>
      </c>
      <c r="B161" s="22"/>
      <c r="C161" s="23">
        <f>D161</f>
        <v>144.70001</v>
      </c>
      <c r="D161" s="30">
        <f>'[1]Neutron Test'!F179</f>
        <v>144.70001</v>
      </c>
    </row>
    <row r="162" spans="1:4" ht="10.5" customHeight="1">
      <c r="A162" s="21">
        <f>'[1]Neutron Test'!A180:B180</f>
        <v>44777</v>
      </c>
      <c r="B162" s="22"/>
      <c r="C162" s="23">
        <f>D162</f>
        <v>146.35571000000002</v>
      </c>
      <c r="D162" s="30">
        <f>'[1]Neutron Test'!F180</f>
        <v>146.35571000000002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318.00841</v>
      </c>
      <c r="D164" s="30">
        <f>'[1]Neutron Test'!F182</f>
        <v>318.00841</v>
      </c>
    </row>
    <row r="165" spans="1:4" ht="10.5" customHeight="1">
      <c r="A165" s="21">
        <f>'[1]Neutron Test'!A183:B183</f>
        <v>44504</v>
      </c>
      <c r="B165" s="22"/>
      <c r="C165" s="23">
        <f>D165</f>
        <v>321.65398</v>
      </c>
      <c r="D165" s="30">
        <f>'[1]Neutron Test'!F183</f>
        <v>321.65398</v>
      </c>
    </row>
    <row r="166" spans="1:4" ht="10.5" customHeight="1">
      <c r="A166" s="21">
        <f>'[1]Neutron Test'!A184:B184</f>
        <v>44595</v>
      </c>
      <c r="B166" s="22"/>
      <c r="C166" s="23">
        <f>D166</f>
        <v>317.40023</v>
      </c>
      <c r="D166" s="30">
        <f>'[1]Neutron Test'!F184</f>
        <v>317.40023</v>
      </c>
    </row>
    <row r="167" spans="1:4" ht="10.5" customHeight="1">
      <c r="A167" s="21">
        <f>'[1]Neutron Test'!A185:B185</f>
        <v>44686</v>
      </c>
      <c r="B167" s="22"/>
      <c r="C167" s="23">
        <f>D167</f>
        <v>321.26745</v>
      </c>
      <c r="D167" s="30">
        <f>'[1]Neutron Test'!F185</f>
        <v>321.26745</v>
      </c>
    </row>
    <row r="168" spans="1:4" ht="10.5" customHeight="1">
      <c r="A168" s="21">
        <f>'[1]Neutron Test'!A186:B186</f>
        <v>44777</v>
      </c>
      <c r="B168" s="22"/>
      <c r="C168" s="23">
        <f>D168</f>
        <v>316.69692</v>
      </c>
      <c r="D168" s="30">
        <f>'[1]Neutron Test'!F186</f>
        <v>316.69692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230.51803</v>
      </c>
      <c r="D170" s="30">
        <f>'[1]Neutron Test'!F188</f>
        <v>230.51803</v>
      </c>
    </row>
    <row r="171" spans="1:4" ht="10.5" customHeight="1">
      <c r="A171" s="21">
        <f>'[1]Neutron Test'!A189:B189</f>
        <v>44504</v>
      </c>
      <c r="B171" s="22"/>
      <c r="C171" s="23">
        <f>D171</f>
        <v>233.16053000000002</v>
      </c>
      <c r="D171" s="30">
        <f>'[1]Neutron Test'!F189</f>
        <v>233.16053000000002</v>
      </c>
    </row>
    <row r="172" spans="1:4" ht="10.5" customHeight="1">
      <c r="A172" s="21">
        <f>'[1]Neutron Test'!A190:B190</f>
        <v>44595</v>
      </c>
      <c r="B172" s="22"/>
      <c r="C172" s="23">
        <f>D172</f>
        <v>231.64715999999999</v>
      </c>
      <c r="D172" s="30">
        <f>'[1]Neutron Test'!F190</f>
        <v>231.64715999999999</v>
      </c>
    </row>
    <row r="173" spans="1:4" ht="10.5" customHeight="1">
      <c r="A173" s="21">
        <f>'[1]Neutron Test'!A191:B191</f>
        <v>44686</v>
      </c>
      <c r="B173" s="22"/>
      <c r="C173" s="23">
        <f>D173</f>
        <v>234.46901000000003</v>
      </c>
      <c r="D173" s="30">
        <f>'[1]Neutron Test'!F191</f>
        <v>234.46901000000003</v>
      </c>
    </row>
    <row r="174" spans="1:4" ht="10.5" customHeight="1">
      <c r="A174" s="21">
        <f>'[1]Neutron Test'!A192:B192</f>
        <v>44777</v>
      </c>
      <c r="B174" s="22"/>
      <c r="C174" s="23">
        <f>D174</f>
        <v>232.7724</v>
      </c>
      <c r="D174" s="30">
        <f>'[1]Neutron Test'!F192</f>
        <v>232.7724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206.66343999999998</v>
      </c>
      <c r="D176" s="30">
        <f>'[1]Neutron Test'!F194</f>
        <v>206.66343999999998</v>
      </c>
    </row>
    <row r="177" spans="1:4" ht="10.5" customHeight="1">
      <c r="A177" s="21">
        <f>'[1]Neutron Test'!A195:B195</f>
        <v>44504</v>
      </c>
      <c r="B177" s="22"/>
      <c r="C177" s="23">
        <f>D177</f>
        <v>206.29107000000002</v>
      </c>
      <c r="D177" s="30">
        <f>'[1]Neutron Test'!F195</f>
        <v>206.29107000000002</v>
      </c>
    </row>
    <row r="178" spans="1:4" ht="10.5" customHeight="1">
      <c r="A178" s="21">
        <f>'[1]Neutron Test'!A196:B196</f>
        <v>44595</v>
      </c>
      <c r="B178" s="22"/>
      <c r="C178" s="23">
        <f>D178</f>
        <v>208.76128999999997</v>
      </c>
      <c r="D178" s="30">
        <f>'[1]Neutron Test'!F196</f>
        <v>208.76128999999997</v>
      </c>
    </row>
    <row r="179" spans="1:4" ht="10.5" customHeight="1">
      <c r="A179" s="21">
        <f>'[1]Neutron Test'!A197:B197</f>
        <v>44686</v>
      </c>
      <c r="B179" s="22"/>
      <c r="C179" s="23">
        <f>D179</f>
        <v>208.50441</v>
      </c>
      <c r="D179" s="30">
        <f>'[1]Neutron Test'!F197</f>
        <v>208.50441</v>
      </c>
    </row>
    <row r="180" spans="1:4" ht="10.5" customHeight="1">
      <c r="A180" s="21">
        <f>'[1]Neutron Test'!A198:B198</f>
        <v>44777</v>
      </c>
      <c r="B180" s="22"/>
      <c r="C180" s="23">
        <f>D180</f>
        <v>210.89065</v>
      </c>
      <c r="D180" s="30">
        <f>'[1]Neutron Test'!F198</f>
        <v>210.89065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171.99960000000002</v>
      </c>
      <c r="D182" s="30">
        <f>'[1]Neutron Test'!F200</f>
        <v>171.99960000000002</v>
      </c>
    </row>
    <row r="183" spans="1:4" ht="10.5" customHeight="1">
      <c r="A183" s="21">
        <f>'[1]Neutron Test'!A201:B201</f>
        <v>44504</v>
      </c>
      <c r="B183" s="22"/>
      <c r="C183" s="23">
        <f>D183</f>
        <v>173.97165999999999</v>
      </c>
      <c r="D183" s="30">
        <f>'[1]Neutron Test'!F201</f>
        <v>173.97165999999999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11.06031</v>
      </c>
      <c r="D188" s="30">
        <f>'[1]Fair Value Bonds'!D63</f>
        <v>81.22601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11.2444</v>
      </c>
      <c r="D189" s="30">
        <f>'[1]Fair Value Bonds'!E63</f>
        <v>82.13858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11.43847</v>
      </c>
      <c r="D190" s="30">
        <f>'[1]Fair Value Bonds'!F63</f>
        <v>78.72357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11.63898</v>
      </c>
      <c r="D191" s="30">
        <f>'[1]Fair Value Bonds'!G63</f>
        <v>79.66577000000001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11.86663</v>
      </c>
      <c r="D192" s="30">
        <f>'[1]Fair Value Bonds'!H63</f>
        <v>76.17716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10.88766</v>
      </c>
      <c r="D194" s="30">
        <f>'[1]Fair Value Bonds'!D59</f>
        <v>82.57144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11.08456</v>
      </c>
      <c r="D195" s="30">
        <f>'[1]Fair Value Bonds'!E59</f>
        <v>83.49906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11.29255</v>
      </c>
      <c r="D196" s="30">
        <f>'[1]Fair Value Bonds'!F59</f>
        <v>80.22513000000001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11.50845</v>
      </c>
      <c r="D197" s="30">
        <f>'[1]Fair Value Bonds'!G59</f>
        <v>81.18522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11.75442</v>
      </c>
      <c r="D198" s="30">
        <f>'[1]Fair Value Bonds'!H59</f>
        <v>77.8389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9.26352</v>
      </c>
      <c r="D200" s="30">
        <f>'[1]Fair Value Bonds'!D60</f>
        <v>92.92868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9.45671</v>
      </c>
      <c r="D201" s="30">
        <f>'[1]Fair Value Bonds'!E60</f>
        <v>93.97245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9.6625</v>
      </c>
      <c r="D202" s="30">
        <f>'[1]Fair Value Bonds'!F60</f>
        <v>91.07163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9.88136</v>
      </c>
      <c r="D203" s="30">
        <f>'[1]Fair Value Bonds'!G60</f>
        <v>92.16112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10.139389999999999</v>
      </c>
      <c r="D204" s="36">
        <f>'[1]Fair Value Bonds'!H60</f>
        <v>89.18844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10.69781</v>
      </c>
      <c r="D206" s="30">
        <f>'[1]Fair Value Bonds'!D64</f>
        <v>91.0541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10.90564</v>
      </c>
      <c r="D207" s="30">
        <f>'[1]Fair Value Bonds'!E64</f>
        <v>87.60058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11.12533</v>
      </c>
      <c r="D208" s="30">
        <f>'[1]Fair Value Bonds'!F64</f>
        <v>88.62935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11.344809999999999</v>
      </c>
      <c r="D209" s="30">
        <f>'[1]Fair Value Bonds'!G64</f>
        <v>85.21094000000001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11.59356</v>
      </c>
      <c r="D210" s="36">
        <f>'[1]Fair Value Bonds'!H64</f>
        <v>86.16475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2021-05-12T13:36:42Z</dcterms:created>
  <dcterms:modified xsi:type="dcterms:W3CDTF">2021-05-12T13:37:17Z</dcterms:modified>
  <cp:category/>
  <cp:version/>
  <cp:contentType/>
  <cp:contentStatus/>
</cp:coreProperties>
</file>