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<sst xmlns="http://schemas.openxmlformats.org/spreadsheetml/2006/main" count="36" uniqueCount="35">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</sst>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152.23104</v>
          </cell>
        </row>
        <row r="141">
          <cell r="A141">
            <v>44504</v>
          </cell>
          <cell r="F141">
            <v>153.97578000000001</v>
          </cell>
        </row>
        <row r="142">
          <cell r="A142">
            <v>44595</v>
          </cell>
          <cell r="F142">
            <v>154.26065</v>
          </cell>
        </row>
        <row r="143">
          <cell r="A143">
            <v>44686</v>
          </cell>
          <cell r="F143">
            <v>156.13957</v>
          </cell>
        </row>
        <row r="144">
          <cell r="A144">
            <v>44777</v>
          </cell>
          <cell r="F144">
            <v>156.34728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116.35922000000001</v>
          </cell>
        </row>
        <row r="159">
          <cell r="A159">
            <v>44504</v>
          </cell>
          <cell r="F159">
            <v>117.69294</v>
          </cell>
        </row>
        <row r="160">
          <cell r="A160">
            <v>44595</v>
          </cell>
          <cell r="F160">
            <v>117.34882</v>
          </cell>
        </row>
        <row r="161">
          <cell r="A161">
            <v>44686</v>
          </cell>
          <cell r="F161">
            <v>118.77845</v>
          </cell>
        </row>
        <row r="162">
          <cell r="A162">
            <v>44777</v>
          </cell>
          <cell r="F162">
            <v>118.36046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107.87053</v>
          </cell>
        </row>
        <row r="171">
          <cell r="A171">
            <v>44504</v>
          </cell>
          <cell r="F171">
            <v>109.10673</v>
          </cell>
        </row>
        <row r="172">
          <cell r="A172">
            <v>44595</v>
          </cell>
          <cell r="F172">
            <v>108.46413</v>
          </cell>
        </row>
        <row r="173">
          <cell r="A173">
            <v>44686</v>
          </cell>
          <cell r="F173">
            <v>109.78537</v>
          </cell>
        </row>
        <row r="174">
          <cell r="A174">
            <v>44777</v>
          </cell>
          <cell r="F174">
            <v>109.05138000000001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143.55151</v>
          </cell>
        </row>
        <row r="177">
          <cell r="A177">
            <v>44504</v>
          </cell>
          <cell r="F177">
            <v>143.1884</v>
          </cell>
        </row>
        <row r="178">
          <cell r="A178">
            <v>44595</v>
          </cell>
          <cell r="F178">
            <v>144.90284</v>
          </cell>
        </row>
        <row r="179">
          <cell r="A179">
            <v>44686</v>
          </cell>
          <cell r="F179">
            <v>144.63654</v>
          </cell>
        </row>
        <row r="180">
          <cell r="A180">
            <v>44777</v>
          </cell>
          <cell r="F180">
            <v>146.29176999999999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318.43877</v>
          </cell>
        </row>
        <row r="183">
          <cell r="A183">
            <v>44504</v>
          </cell>
          <cell r="F183">
            <v>322.08814</v>
          </cell>
        </row>
        <row r="184">
          <cell r="A184">
            <v>44595</v>
          </cell>
          <cell r="F184">
            <v>317.83889</v>
          </cell>
        </row>
        <row r="185">
          <cell r="A185">
            <v>44686</v>
          </cell>
          <cell r="F185">
            <v>321.71108</v>
          </cell>
        </row>
        <row r="186">
          <cell r="A186">
            <v>44777</v>
          </cell>
          <cell r="F186">
            <v>317.14614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230.10549</v>
          </cell>
        </row>
        <row r="189">
          <cell r="A189">
            <v>44504</v>
          </cell>
          <cell r="F189">
            <v>232.74262000000002</v>
          </cell>
        </row>
        <row r="190">
          <cell r="A190">
            <v>44595</v>
          </cell>
          <cell r="F190">
            <v>231.22370999999998</v>
          </cell>
        </row>
        <row r="191">
          <cell r="A191">
            <v>44686</v>
          </cell>
          <cell r="F191">
            <v>234.04010999999997</v>
          </cell>
        </row>
        <row r="192">
          <cell r="A192">
            <v>44777</v>
          </cell>
          <cell r="F192">
            <v>232.33899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206.5727</v>
          </cell>
        </row>
        <row r="195">
          <cell r="A195">
            <v>44504</v>
          </cell>
          <cell r="F195">
            <v>206.19856</v>
          </cell>
        </row>
        <row r="196">
          <cell r="A196">
            <v>44595</v>
          </cell>
          <cell r="F196">
            <v>208.66725000000002</v>
          </cell>
        </row>
        <row r="197">
          <cell r="A197">
            <v>44686</v>
          </cell>
          <cell r="F197">
            <v>208.40904999999998</v>
          </cell>
        </row>
        <row r="198">
          <cell r="A198">
            <v>44777</v>
          </cell>
          <cell r="F198">
            <v>210.79443000000003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171.99556</v>
          </cell>
        </row>
        <row r="201">
          <cell r="A201">
            <v>44504</v>
          </cell>
          <cell r="F201">
            <v>173.96696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7.607220000000001</v>
          </cell>
          <cell r="E9">
            <v>7.793880000000001</v>
          </cell>
          <cell r="F9">
            <v>7.99339</v>
          </cell>
          <cell r="G9">
            <v>8.21125</v>
          </cell>
          <cell r="H9">
            <v>8.48208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10.6127</v>
          </cell>
          <cell r="E14">
            <v>10.795069999999999</v>
          </cell>
          <cell r="F14">
            <v>10.983130000000001</v>
          </cell>
          <cell r="G14">
            <v>11.17673</v>
          </cell>
          <cell r="H14">
            <v>11.391539999999999</v>
          </cell>
        </row>
        <row r="15">
          <cell r="D15">
            <v>9.74057</v>
          </cell>
          <cell r="E15">
            <v>9.93868</v>
          </cell>
          <cell r="F15">
            <v>10.14881</v>
          </cell>
          <cell r="G15">
            <v>10.36063</v>
          </cell>
          <cell r="H15">
            <v>10.60477</v>
          </cell>
        </row>
        <row r="16">
          <cell r="D16">
            <v>10.95495</v>
          </cell>
          <cell r="E16">
            <v>11.13445</v>
          </cell>
          <cell r="F16">
            <v>11.32264</v>
          </cell>
          <cell r="G16">
            <v>11.5091</v>
          </cell>
          <cell r="H16">
            <v>11.71813</v>
          </cell>
        </row>
        <row r="17">
          <cell r="D17">
            <v>4.79744</v>
          </cell>
          <cell r="E17">
            <v>4.8452399999999995</v>
          </cell>
          <cell r="F17">
            <v>4.88257</v>
          </cell>
          <cell r="G17">
            <v>4.8939200000000005</v>
          </cell>
          <cell r="H17">
            <v>5.07395</v>
          </cell>
        </row>
        <row r="18">
          <cell r="D18">
            <v>10.97577</v>
          </cell>
          <cell r="E18">
            <v>11.15617</v>
          </cell>
          <cell r="F18">
            <v>11.34577</v>
          </cell>
          <cell r="G18">
            <v>11.53371</v>
          </cell>
          <cell r="H18">
            <v>11.74497</v>
          </cell>
        </row>
        <row r="19">
          <cell r="D19">
            <v>10.90089</v>
          </cell>
          <cell r="E19">
            <v>11.09836</v>
          </cell>
          <cell r="F19">
            <v>11.30695</v>
          </cell>
          <cell r="G19">
            <v>11.52347</v>
          </cell>
          <cell r="H19">
            <v>11.77008</v>
          </cell>
        </row>
        <row r="20">
          <cell r="D20">
            <v>9.339459999999999</v>
          </cell>
          <cell r="E20">
            <v>9.5361</v>
          </cell>
          <cell r="F20">
            <v>9.7457</v>
          </cell>
          <cell r="G20">
            <v>9.968580000000001</v>
          </cell>
          <cell r="H20">
            <v>10.23106</v>
          </cell>
        </row>
        <row r="21">
          <cell r="D21">
            <v>10.14578</v>
          </cell>
          <cell r="E21">
            <v>10.35402</v>
          </cell>
          <cell r="F21">
            <v>10.57098</v>
          </cell>
          <cell r="G21">
            <v>10.79693</v>
          </cell>
          <cell r="H21">
            <v>11.05183</v>
          </cell>
        </row>
        <row r="22">
          <cell r="D22">
            <v>11.031839999999999</v>
          </cell>
          <cell r="E22">
            <v>11.224960000000001</v>
          </cell>
          <cell r="F22">
            <v>11.42882</v>
          </cell>
          <cell r="G22">
            <v>11.63987</v>
          </cell>
          <cell r="H22">
            <v>11.87978</v>
          </cell>
        </row>
        <row r="23">
          <cell r="D23">
            <v>11.0685</v>
          </cell>
          <cell r="E23">
            <v>11.25296</v>
          </cell>
          <cell r="F23">
            <v>11.44741</v>
          </cell>
          <cell r="G23">
            <v>11.64832</v>
          </cell>
          <cell r="H23">
            <v>11.87636</v>
          </cell>
        </row>
        <row r="24">
          <cell r="D24">
            <v>10.72145</v>
          </cell>
          <cell r="E24">
            <v>10.93029</v>
          </cell>
          <cell r="F24">
            <v>11.15107</v>
          </cell>
          <cell r="G24">
            <v>11.371649999999999</v>
          </cell>
          <cell r="H24">
            <v>11.62157</v>
          </cell>
        </row>
        <row r="29">
          <cell r="D29">
            <v>11.6189</v>
          </cell>
          <cell r="E29">
            <v>11.86504</v>
          </cell>
          <cell r="F29">
            <v>12.125710000000002</v>
          </cell>
          <cell r="G29">
            <v>12.39136</v>
          </cell>
          <cell r="H29">
            <v>12.687590000000002</v>
          </cell>
        </row>
        <row r="30">
          <cell r="D30">
            <v>12.06956</v>
          </cell>
          <cell r="E30">
            <v>12.301829999999999</v>
          </cell>
          <cell r="F30">
            <v>12.53948</v>
          </cell>
          <cell r="G30">
            <v>12.790389999999999</v>
          </cell>
          <cell r="H30">
            <v>13.06166</v>
          </cell>
        </row>
        <row r="49">
          <cell r="D49">
            <v>113.98606</v>
          </cell>
          <cell r="E49">
            <v>115.26527</v>
          </cell>
          <cell r="F49">
            <v>111.33561</v>
          </cell>
          <cell r="G49">
            <v>112.667</v>
          </cell>
          <cell r="H49">
            <v>108.64624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70.19602</v>
          </cell>
          <cell r="E54">
            <v>67.84322</v>
          </cell>
          <cell r="F54">
            <v>68.63995</v>
          </cell>
          <cell r="G54">
            <v>66.31935</v>
          </cell>
          <cell r="H54">
            <v>67.06170999999999</v>
          </cell>
        </row>
        <row r="55">
          <cell r="D55">
            <v>86.31589</v>
          </cell>
          <cell r="E55">
            <v>83.75438</v>
          </cell>
          <cell r="F55">
            <v>84.73763</v>
          </cell>
          <cell r="G55">
            <v>82.21842000000001</v>
          </cell>
          <cell r="H55">
            <v>83.13933999999999</v>
          </cell>
        </row>
        <row r="56">
          <cell r="D56">
            <v>67.27446</v>
          </cell>
          <cell r="E56">
            <v>64.75145</v>
          </cell>
          <cell r="F56">
            <v>65.51171</v>
          </cell>
          <cell r="G56">
            <v>63.01517</v>
          </cell>
          <cell r="H56">
            <v>63.72067</v>
          </cell>
        </row>
        <row r="57">
          <cell r="D57">
            <v>107.8214</v>
          </cell>
          <cell r="E57">
            <v>105.12294</v>
          </cell>
          <cell r="F57">
            <v>106.3569</v>
          </cell>
          <cell r="G57">
            <v>103.71758</v>
          </cell>
          <cell r="H57">
            <v>104.87960000000001</v>
          </cell>
        </row>
        <row r="58">
          <cell r="D58">
            <v>84.79702999999999</v>
          </cell>
          <cell r="E58">
            <v>81.33609</v>
          </cell>
          <cell r="F58">
            <v>82.29115</v>
          </cell>
          <cell r="G58">
            <v>78.85995</v>
          </cell>
          <cell r="H58">
            <v>79.7426</v>
          </cell>
        </row>
        <row r="59">
          <cell r="D59">
            <v>82.48676999999999</v>
          </cell>
          <cell r="E59">
            <v>83.41311999999999</v>
          </cell>
          <cell r="F59">
            <v>80.13799</v>
          </cell>
          <cell r="G59">
            <v>81.09689</v>
          </cell>
          <cell r="H59">
            <v>77.74973</v>
          </cell>
        </row>
        <row r="60">
          <cell r="D60">
            <v>92.51173</v>
          </cell>
          <cell r="E60">
            <v>93.55052</v>
          </cell>
          <cell r="F60">
            <v>90.64447</v>
          </cell>
          <cell r="G60">
            <v>91.72877</v>
          </cell>
          <cell r="H60">
            <v>88.75139</v>
          </cell>
        </row>
        <row r="61">
          <cell r="D61">
            <v>90.81339</v>
          </cell>
          <cell r="E61">
            <v>87.68705999999999</v>
          </cell>
          <cell r="F61">
            <v>88.71678</v>
          </cell>
          <cell r="G61">
            <v>85.63106</v>
          </cell>
          <cell r="H61">
            <v>86.58952</v>
          </cell>
        </row>
        <row r="62">
          <cell r="D62">
            <v>84.37869</v>
          </cell>
          <cell r="E62">
            <v>85.32638</v>
          </cell>
          <cell r="F62">
            <v>81.82352</v>
          </cell>
          <cell r="G62">
            <v>82.80262</v>
          </cell>
          <cell r="H62">
            <v>79.22416</v>
          </cell>
        </row>
        <row r="63">
          <cell r="D63">
            <v>81.16942999999999</v>
          </cell>
          <cell r="E63">
            <v>82.08105</v>
          </cell>
          <cell r="F63">
            <v>78.66521</v>
          </cell>
          <cell r="G63">
            <v>79.60654000000001</v>
          </cell>
          <cell r="H63">
            <v>76.11746000000001</v>
          </cell>
        </row>
        <row r="64">
          <cell r="D64">
            <v>90.90296</v>
          </cell>
          <cell r="E64">
            <v>87.44745</v>
          </cell>
          <cell r="F64">
            <v>88.4742</v>
          </cell>
          <cell r="G64">
            <v>85.05382</v>
          </cell>
          <cell r="H64">
            <v>86.00598000000001</v>
          </cell>
        </row>
        <row r="69">
          <cell r="D69">
            <v>76.61436</v>
          </cell>
          <cell r="E69">
            <v>73.71669</v>
          </cell>
          <cell r="F69">
            <v>74.59988</v>
          </cell>
          <cell r="G69">
            <v>71.73142999999999</v>
          </cell>
          <cell r="H69">
            <v>72.55074</v>
          </cell>
        </row>
        <row r="70">
          <cell r="D70">
            <v>75.51597</v>
          </cell>
          <cell r="E70">
            <v>72.12329</v>
          </cell>
          <cell r="F70">
            <v>72.98794</v>
          </cell>
          <cell r="G70">
            <v>69.61917</v>
          </cell>
          <cell r="H70">
            <v>70.41343</v>
          </cell>
        </row>
        <row r="72">
          <cell r="D72">
            <v>105.07207999999999</v>
          </cell>
          <cell r="E72">
            <v>105.05081000000001</v>
          </cell>
          <cell r="F72">
            <v>106.30841</v>
          </cell>
          <cell r="G72">
            <v>106.34726</v>
          </cell>
          <cell r="H72">
            <v>107.56468</v>
          </cell>
        </row>
        <row r="77">
          <cell r="D77">
            <v>112.11299</v>
          </cell>
          <cell r="E77">
            <v>112.2469</v>
          </cell>
          <cell r="F77">
            <v>113.59062</v>
          </cell>
          <cell r="G77">
            <v>113.79863999999999</v>
          </cell>
          <cell r="H77">
            <v>115.10142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774.1439324927624</v>
          </cell>
          <cell r="E9">
            <v>782.9176514925878</v>
          </cell>
          <cell r="F9">
            <v>792.1013539955864</v>
          </cell>
          <cell r="G9">
            <v>801.5617484923306</v>
          </cell>
        </row>
        <row r="10">
          <cell r="D10">
            <v>823.0706198830437</v>
          </cell>
          <cell r="E10">
            <v>832.3988468867908</v>
          </cell>
          <cell r="F10">
            <v>842.162968769946</v>
          </cell>
          <cell r="G10">
            <v>852.2212698635173</v>
          </cell>
        </row>
        <row r="11">
          <cell r="D11">
            <v>783.6418876574164</v>
          </cell>
          <cell r="E11">
            <v>792.5232512258938</v>
          </cell>
          <cell r="F11">
            <v>801.8196283762774</v>
          </cell>
          <cell r="G11">
            <v>811.3960922484939</v>
          </cell>
        </row>
        <row r="13">
          <cell r="D13">
            <v>791.3525389052688</v>
          </cell>
          <cell r="E13">
            <v>800.3212907287137</v>
          </cell>
          <cell r="F13">
            <v>809.7091396638554</v>
          </cell>
          <cell r="G13">
            <v>819.3798312365934</v>
          </cell>
        </row>
        <row r="14">
          <cell r="D14">
            <v>890.358068357623</v>
          </cell>
          <cell r="E14">
            <v>900.4488940724783</v>
          </cell>
          <cell r="F14">
            <v>911.011249827966</v>
          </cell>
          <cell r="G14">
            <v>921.8918344537469</v>
          </cell>
        </row>
        <row r="15">
          <cell r="D15">
            <v>826.0242153387755</v>
          </cell>
          <cell r="E15">
            <v>835.3859167592042</v>
          </cell>
          <cell r="F15">
            <v>845.1850772712774</v>
          </cell>
          <cell r="G15">
            <v>855.2794726581992</v>
          </cell>
        </row>
        <row r="16">
          <cell r="D16">
            <v>286.6835300683141</v>
          </cell>
          <cell r="E16">
            <v>290.00266865390324</v>
          </cell>
          <cell r="F16">
            <v>293.47359908560856</v>
          </cell>
          <cell r="G16">
            <v>297.0469716600128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890.358</v>
      </c>
      <c r="D6" s="24">
        <f>C6</f>
        <v>890.358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900.449</v>
      </c>
      <c r="D7" s="24">
        <f>C7</f>
        <v>900.449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911.011</v>
      </c>
      <c r="D8" s="24">
        <f>C8</f>
        <v>911.011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921.892</v>
      </c>
      <c r="D9" s="24">
        <f>C9</f>
        <v>921.892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826.0242153387755</v>
      </c>
      <c r="D11" s="23">
        <f>C11</f>
        <v>826.0242153387755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835.3859167592042</v>
      </c>
      <c r="D12" s="23">
        <f aca="true" t="shared" si="0" ref="D12:D19">C12</f>
        <v>835.3859167592042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845.1850772712774</v>
      </c>
      <c r="D13" s="23">
        <f t="shared" si="0"/>
        <v>845.1850772712774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855.2794726581992</v>
      </c>
      <c r="D14" s="23">
        <f t="shared" si="0"/>
        <v>855.2794726581992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791.3525389052688</v>
      </c>
      <c r="D16" s="23">
        <f t="shared" si="0"/>
        <v>791.3525389052688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800.3212907287137</v>
      </c>
      <c r="D17" s="23">
        <f t="shared" si="0"/>
        <v>800.3212907287137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809.7091396638554</v>
      </c>
      <c r="D18" s="23">
        <f t="shared" si="0"/>
        <v>809.7091396638554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819.3798312365934</v>
      </c>
      <c r="D19" s="23">
        <f t="shared" si="0"/>
        <v>819.3798312365934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783.642</v>
      </c>
      <c r="D21" s="24">
        <f>C21</f>
        <v>783.642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792.523</v>
      </c>
      <c r="D22" s="24">
        <f>C22</f>
        <v>792.523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801.82</v>
      </c>
      <c r="D23" s="24">
        <f>C23</f>
        <v>801.82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811.396</v>
      </c>
      <c r="D24" s="24">
        <f>C24</f>
        <v>811.396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823.071</v>
      </c>
      <c r="D26" s="24">
        <f>C26</f>
        <v>823.071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832.399</v>
      </c>
      <c r="D27" s="24">
        <f>C27</f>
        <v>832.399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842.162968769946</v>
      </c>
      <c r="D28" s="24">
        <f>C28</f>
        <v>842.162968769946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852.2212698635173</v>
      </c>
      <c r="D29" s="24">
        <f>C29</f>
        <v>852.2212698635173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774.144</v>
      </c>
      <c r="D31" s="24">
        <f>C31</f>
        <v>774.144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782.918</v>
      </c>
      <c r="D32" s="24">
        <f>C32</f>
        <v>782.918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792.101</v>
      </c>
      <c r="D33" s="24">
        <f>C33</f>
        <v>792.101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801.562</v>
      </c>
      <c r="D34" s="24">
        <f>C34</f>
        <v>801.562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286.684</v>
      </c>
      <c r="D36" s="24">
        <f>C36</f>
        <v>286.684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290.003</v>
      </c>
      <c r="D37" s="24">
        <f>C37</f>
        <v>290.003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293.474</v>
      </c>
      <c r="D38" s="24">
        <f>C38</f>
        <v>293.474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297.047</v>
      </c>
      <c r="D39" s="24">
        <f>C39</f>
        <v>297.047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7.607</v>
      </c>
      <c r="D41" s="30">
        <f>'[1]Fair Value Bonds'!$D$49</f>
        <v>113.98606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7.794</v>
      </c>
      <c r="D42" s="30">
        <f>'[1]Fair Value Bonds'!$E$49</f>
        <v>115.26527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7.993</v>
      </c>
      <c r="D43" s="30">
        <f>'[1]Fair Value Bonds'!$F$49</f>
        <v>111.33561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8.211</v>
      </c>
      <c r="D44" s="30">
        <f>'[1]Fair Value Bonds'!$G$49</f>
        <v>112.667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8.482</v>
      </c>
      <c r="D45" s="30">
        <f>'[1]Fair Value Bonds'!$H$49</f>
        <v>108.64624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10.613</v>
      </c>
      <c r="D68" s="30">
        <f>'[1]Fair Value Bonds'!$D$54</f>
        <v>70.19602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10.795</v>
      </c>
      <c r="D69" s="30">
        <f>'[1]Fair Value Bonds'!$E$54</f>
        <v>67.84322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10.983</v>
      </c>
      <c r="D70" s="30">
        <f>'[1]Fair Value Bonds'!$F$54</f>
        <v>68.63995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11.177</v>
      </c>
      <c r="D71" s="30">
        <f>'[1]Fair Value Bonds'!$G$54</f>
        <v>66.31935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11.392</v>
      </c>
      <c r="D72" s="30">
        <f>'[1]Fair Value Bonds'!$H$54</f>
        <v>67.06170999999999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9.741</v>
      </c>
      <c r="D74" s="30">
        <f>'[1]Fair Value Bonds'!$D$55</f>
        <v>86.31589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9.939</v>
      </c>
      <c r="D75" s="30">
        <f>'[1]Fair Value Bonds'!$E$55</f>
        <v>83.75438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10.149</v>
      </c>
      <c r="D76" s="30">
        <f>'[1]Fair Value Bonds'!$F$55</f>
        <v>84.73763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10.361</v>
      </c>
      <c r="D77" s="30">
        <f>'[1]Fair Value Bonds'!$G$55</f>
        <v>82.21842000000001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10.605</v>
      </c>
      <c r="D78" s="30">
        <f>'[1]Fair Value Bonds'!$H$55</f>
        <v>83.13933999999999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10.955</v>
      </c>
      <c r="D80" s="30">
        <f>'[1]Fair Value Bonds'!$D$56</f>
        <v>67.27446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11.134</v>
      </c>
      <c r="D81" s="30">
        <f>'[1]Fair Value Bonds'!$E$56</f>
        <v>64.75145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11.323</v>
      </c>
      <c r="D82" s="30">
        <f>'[1]Fair Value Bonds'!$F$56</f>
        <v>65.51171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11.509</v>
      </c>
      <c r="D83" s="30">
        <f>'[1]Fair Value Bonds'!$G$56</f>
        <v>63.01517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11.718</v>
      </c>
      <c r="D84" s="30">
        <f>'[1]Fair Value Bonds'!$H$56</f>
        <v>63.72067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4.797</v>
      </c>
      <c r="D86" s="30">
        <f>'[1]Fair Value Bonds'!$D$57</f>
        <v>107.8214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4.845</v>
      </c>
      <c r="D87" s="30">
        <f>'[1]Fair Value Bonds'!$E$57</f>
        <v>105.12294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4.883</v>
      </c>
      <c r="D88" s="30">
        <f>'[1]Fair Value Bonds'!$F$57</f>
        <v>106.3569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4.894</v>
      </c>
      <c r="D89" s="30">
        <f>'[1]Fair Value Bonds'!$G$57</f>
        <v>103.71758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5.074</v>
      </c>
      <c r="D90" s="30">
        <f>'[1]Fair Value Bonds'!$H$57</f>
        <v>104.87960000000001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10.976</v>
      </c>
      <c r="D92" s="30">
        <f>'[1]Fair Value Bonds'!$D$58</f>
        <v>84.79702999999999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11.156</v>
      </c>
      <c r="D93" s="30">
        <f>'[1]Fair Value Bonds'!$E$58</f>
        <v>81.33609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11.346</v>
      </c>
      <c r="D94" s="30">
        <f>'[1]Fair Value Bonds'!$F$58</f>
        <v>82.29115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11.534</v>
      </c>
      <c r="D95" s="30">
        <f>'[1]Fair Value Bonds'!$G$58</f>
        <v>78.85995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11.745</v>
      </c>
      <c r="D96" s="30">
        <f>'[1]Fair Value Bonds'!$H$58</f>
        <v>79.7426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9.339459999999999</v>
      </c>
      <c r="D98" s="30">
        <f>'[1]Fair Value Bonds'!D60</f>
        <v>92.51173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9.5361</v>
      </c>
      <c r="D99" s="30">
        <f>'[1]Fair Value Bonds'!E60</f>
        <v>93.55052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9.7457</v>
      </c>
      <c r="D100" s="30">
        <f>'[1]Fair Value Bonds'!F60</f>
        <v>90.64447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9.968580000000001</v>
      </c>
      <c r="D101" s="30">
        <f>'[1]Fair Value Bonds'!G60</f>
        <v>91.72877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10.23106</v>
      </c>
      <c r="D102" s="30">
        <f>'[1]Fair Value Bonds'!H60</f>
        <v>88.75139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10.146</v>
      </c>
      <c r="D104" s="30">
        <f>'[1]Fair Value Bonds'!$D$61</f>
        <v>90.81339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10.354</v>
      </c>
      <c r="D105" s="30">
        <f>'[1]Fair Value Bonds'!$E$61</f>
        <v>87.68705999999999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10.571</v>
      </c>
      <c r="D106" s="30">
        <f>'[1]Fair Value Bonds'!$F$61</f>
        <v>88.71678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10.797</v>
      </c>
      <c r="D107" s="30">
        <f>'[1]Fair Value Bonds'!$G$61</f>
        <v>85.63106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11.052</v>
      </c>
      <c r="D108" s="30">
        <f>'[1]Fair Value Bonds'!$H$61</f>
        <v>86.58952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11.619</v>
      </c>
      <c r="D110" s="30">
        <f>'[1]Fair Value Bonds'!$D$69</f>
        <v>76.61436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11.865</v>
      </c>
      <c r="D111" s="30">
        <f>'[1]Fair Value Bonds'!$E$69</f>
        <v>73.71669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12.126</v>
      </c>
      <c r="D112" s="30">
        <f>'[1]Fair Value Bonds'!$F$69</f>
        <v>74.59988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12.391</v>
      </c>
      <c r="D113" s="30">
        <f>'[1]Fair Value Bonds'!$G$69</f>
        <v>71.73142999999999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12.688</v>
      </c>
      <c r="D114" s="30">
        <f>'[1]Fair Value Bonds'!$H$69</f>
        <v>72.55074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12.06956</v>
      </c>
      <c r="D116" s="30">
        <f>'[1]Fair Value Bonds'!$D$70</f>
        <v>75.51597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12.301829999999999</v>
      </c>
      <c r="D117" s="30">
        <f>'[1]Fair Value Bonds'!$E$70</f>
        <v>72.12329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12.53948</v>
      </c>
      <c r="D118" s="30">
        <f>'[1]Fair Value Bonds'!$F$70</f>
        <v>72.98794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12.790389999999999</v>
      </c>
      <c r="D119" s="30">
        <f>'[1]Fair Value Bonds'!$G$70</f>
        <v>69.61917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13.06166</v>
      </c>
      <c r="D120" s="30">
        <f>'[1]Fair Value Bonds'!$H$70</f>
        <v>70.41343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152.23104</v>
      </c>
      <c r="D122" s="30">
        <f>'[1]Neutron Test'!F140</f>
        <v>152.23104</v>
      </c>
    </row>
    <row r="123" spans="1:4" ht="10.5" customHeight="1">
      <c r="A123" s="21">
        <f>'[1]Neutron Test'!A141:B141</f>
        <v>44504</v>
      </c>
      <c r="B123" s="22"/>
      <c r="C123" s="23">
        <f>D123</f>
        <v>153.97578000000001</v>
      </c>
      <c r="D123" s="30">
        <f>'[1]Neutron Test'!F141</f>
        <v>153.97578000000001</v>
      </c>
    </row>
    <row r="124" spans="1:4" ht="10.5" customHeight="1">
      <c r="A124" s="21">
        <f>'[1]Neutron Test'!A142:B142</f>
        <v>44595</v>
      </c>
      <c r="B124" s="22"/>
      <c r="C124" s="23">
        <f>D124</f>
        <v>154.26065</v>
      </c>
      <c r="D124" s="30">
        <f>'[1]Neutron Test'!F142</f>
        <v>154.26065</v>
      </c>
    </row>
    <row r="125" spans="1:4" ht="10.5" customHeight="1">
      <c r="A125" s="21">
        <f>'[1]Neutron Test'!A143:B143</f>
        <v>44686</v>
      </c>
      <c r="B125" s="22"/>
      <c r="C125" s="23">
        <f>D125</f>
        <v>156.13957</v>
      </c>
      <c r="D125" s="30">
        <f>'[1]Neutron Test'!F143</f>
        <v>156.13957</v>
      </c>
    </row>
    <row r="126" spans="1:4" ht="10.5" customHeight="1">
      <c r="A126" s="21">
        <f>'[1]Neutron Test'!A144:B144</f>
        <v>44777</v>
      </c>
      <c r="B126" s="22"/>
      <c r="C126" s="23">
        <f>D126</f>
        <v>156.34728</v>
      </c>
      <c r="D126" s="30">
        <f>'[1]Neutron Test'!F144</f>
        <v>156.34728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112.11299</v>
      </c>
      <c r="D128" s="30">
        <f>'[1]Fair Value Bonds'!D77</f>
        <v>112.11299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112.2469</v>
      </c>
      <c r="D129" s="30">
        <f>'[1]Fair Value Bonds'!E77</f>
        <v>112.2469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113.59062</v>
      </c>
      <c r="D130" s="30">
        <f>'[1]Fair Value Bonds'!F77</f>
        <v>113.59062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113.79863999999999</v>
      </c>
      <c r="D131" s="30">
        <f>'[1]Fair Value Bonds'!G77</f>
        <v>113.79863999999999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115.10142</v>
      </c>
      <c r="D132" s="30">
        <f>'[1]Fair Value Bonds'!H77</f>
        <v>115.10142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105.07207999999999</v>
      </c>
      <c r="D134" s="30">
        <f>C134</f>
        <v>105.07207999999999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105.05081000000001</v>
      </c>
      <c r="D135" s="30">
        <f>C135</f>
        <v>105.05081000000001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106.30841</v>
      </c>
      <c r="D136" s="30">
        <f>C136</f>
        <v>106.30841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106.34726</v>
      </c>
      <c r="D137" s="30">
        <f>C137</f>
        <v>106.34726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107.56468</v>
      </c>
      <c r="D138" s="30">
        <f>C138</f>
        <v>107.56468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116.35922000000001</v>
      </c>
      <c r="D140" s="30">
        <f>'[1]Neutron Test'!F158</f>
        <v>116.35922000000001</v>
      </c>
    </row>
    <row r="141" spans="1:4" ht="10.5" customHeight="1">
      <c r="A141" s="21">
        <f>'[1]Neutron Test'!A159:B159</f>
        <v>44504</v>
      </c>
      <c r="B141" s="22"/>
      <c r="C141" s="23">
        <f>D141</f>
        <v>117.69294</v>
      </c>
      <c r="D141" s="30">
        <f>'[1]Neutron Test'!F159</f>
        <v>117.69294</v>
      </c>
    </row>
    <row r="142" spans="1:4" ht="10.5" customHeight="1">
      <c r="A142" s="21">
        <f>'[1]Neutron Test'!A160:B160</f>
        <v>44595</v>
      </c>
      <c r="B142" s="22"/>
      <c r="C142" s="23">
        <f>D142</f>
        <v>117.34882</v>
      </c>
      <c r="D142" s="30">
        <f>'[1]Neutron Test'!F160</f>
        <v>117.34882</v>
      </c>
    </row>
    <row r="143" spans="1:4" ht="10.5" customHeight="1">
      <c r="A143" s="21">
        <f>'[1]Neutron Test'!A161:B161</f>
        <v>44686</v>
      </c>
      <c r="B143" s="22"/>
      <c r="C143" s="23">
        <f>D143</f>
        <v>118.77845</v>
      </c>
      <c r="D143" s="30">
        <f>'[1]Neutron Test'!F161</f>
        <v>118.77845</v>
      </c>
    </row>
    <row r="144" spans="1:4" ht="10.5" customHeight="1">
      <c r="A144" s="21">
        <f>'[1]Neutron Test'!A162:B162</f>
        <v>44777</v>
      </c>
      <c r="B144" s="22"/>
      <c r="C144" s="23">
        <f>D144</f>
        <v>118.36046</v>
      </c>
      <c r="D144" s="30">
        <f>'[1]Neutron Test'!F162</f>
        <v>118.36046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11.031839999999999</v>
      </c>
      <c r="D146" s="30">
        <f>'[1]Fair Value Bonds'!D62</f>
        <v>84.37869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11.224960000000001</v>
      </c>
      <c r="D147" s="30">
        <f>'[1]Fair Value Bonds'!E62</f>
        <v>85.32638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11.42882</v>
      </c>
      <c r="D148" s="30">
        <f>'[1]Fair Value Bonds'!F62</f>
        <v>81.82352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11.63987</v>
      </c>
      <c r="D149" s="30">
        <f>'[1]Fair Value Bonds'!G62</f>
        <v>82.80262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11.87978</v>
      </c>
      <c r="D150" s="30">
        <f>'[1]Fair Value Bonds'!H62</f>
        <v>79.22416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107.87053</v>
      </c>
      <c r="D152" s="30">
        <f>'[1]Neutron Test'!F170</f>
        <v>107.87053</v>
      </c>
    </row>
    <row r="153" spans="1:4" ht="10.5" customHeight="1">
      <c r="A153" s="21">
        <f>'[1]Neutron Test'!A171:B171</f>
        <v>44504</v>
      </c>
      <c r="B153" s="22"/>
      <c r="C153" s="23">
        <f>D153</f>
        <v>109.10673</v>
      </c>
      <c r="D153" s="30">
        <f>'[1]Neutron Test'!F171</f>
        <v>109.10673</v>
      </c>
    </row>
    <row r="154" spans="1:4" ht="10.5" customHeight="1">
      <c r="A154" s="21">
        <f>'[1]Neutron Test'!A172:B172</f>
        <v>44595</v>
      </c>
      <c r="B154" s="22"/>
      <c r="C154" s="23">
        <f>D154</f>
        <v>108.46413</v>
      </c>
      <c r="D154" s="30">
        <f>'[1]Neutron Test'!F172</f>
        <v>108.46413</v>
      </c>
    </row>
    <row r="155" spans="1:4" ht="10.5" customHeight="1">
      <c r="A155" s="21">
        <f>'[1]Neutron Test'!A173:B173</f>
        <v>44686</v>
      </c>
      <c r="B155" s="22"/>
      <c r="C155" s="23">
        <f>D155</f>
        <v>109.78537</v>
      </c>
      <c r="D155" s="30">
        <f>'[1]Neutron Test'!F173</f>
        <v>109.78537</v>
      </c>
    </row>
    <row r="156" spans="1:4" ht="10.5" customHeight="1">
      <c r="A156" s="21">
        <f>'[1]Neutron Test'!A174:B174</f>
        <v>44777</v>
      </c>
      <c r="B156" s="22"/>
      <c r="C156" s="23">
        <f>D156</f>
        <v>109.05138000000001</v>
      </c>
      <c r="D156" s="30">
        <f>'[1]Neutron Test'!F174</f>
        <v>109.05138000000001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143.55151</v>
      </c>
      <c r="D158" s="30">
        <f>'[1]Neutron Test'!F176</f>
        <v>143.55151</v>
      </c>
    </row>
    <row r="159" spans="1:4" ht="10.5" customHeight="1">
      <c r="A159" s="21">
        <f>'[1]Neutron Test'!A177:B177</f>
        <v>44504</v>
      </c>
      <c r="B159" s="22"/>
      <c r="C159" s="23">
        <f>D159</f>
        <v>143.1884</v>
      </c>
      <c r="D159" s="30">
        <f>'[1]Neutron Test'!F177</f>
        <v>143.1884</v>
      </c>
    </row>
    <row r="160" spans="1:4" ht="10.5" customHeight="1">
      <c r="A160" s="21">
        <f>'[1]Neutron Test'!A178:B178</f>
        <v>44595</v>
      </c>
      <c r="B160" s="22"/>
      <c r="C160" s="23">
        <f>D160</f>
        <v>144.90284</v>
      </c>
      <c r="D160" s="30">
        <f>'[1]Neutron Test'!F178</f>
        <v>144.90284</v>
      </c>
    </row>
    <row r="161" spans="1:4" ht="10.5" customHeight="1">
      <c r="A161" s="21">
        <f>'[1]Neutron Test'!A179:B179</f>
        <v>44686</v>
      </c>
      <c r="B161" s="22"/>
      <c r="C161" s="23">
        <f>D161</f>
        <v>144.63654</v>
      </c>
      <c r="D161" s="30">
        <f>'[1]Neutron Test'!F179</f>
        <v>144.63654</v>
      </c>
    </row>
    <row r="162" spans="1:4" ht="10.5" customHeight="1">
      <c r="A162" s="21">
        <f>'[1]Neutron Test'!A180:B180</f>
        <v>44777</v>
      </c>
      <c r="B162" s="22"/>
      <c r="C162" s="23">
        <f>D162</f>
        <v>146.29176999999999</v>
      </c>
      <c r="D162" s="30">
        <f>'[1]Neutron Test'!F180</f>
        <v>146.29176999999999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318.43877</v>
      </c>
      <c r="D164" s="30">
        <f>'[1]Neutron Test'!F182</f>
        <v>318.43877</v>
      </c>
    </row>
    <row r="165" spans="1:4" ht="10.5" customHeight="1">
      <c r="A165" s="21">
        <f>'[1]Neutron Test'!A183:B183</f>
        <v>44504</v>
      </c>
      <c r="B165" s="22"/>
      <c r="C165" s="23">
        <f>D165</f>
        <v>322.08814</v>
      </c>
      <c r="D165" s="30">
        <f>'[1]Neutron Test'!F183</f>
        <v>322.08814</v>
      </c>
    </row>
    <row r="166" spans="1:4" ht="10.5" customHeight="1">
      <c r="A166" s="21">
        <f>'[1]Neutron Test'!A184:B184</f>
        <v>44595</v>
      </c>
      <c r="B166" s="22"/>
      <c r="C166" s="23">
        <f>D166</f>
        <v>317.83889</v>
      </c>
      <c r="D166" s="30">
        <f>'[1]Neutron Test'!F184</f>
        <v>317.83889</v>
      </c>
    </row>
    <row r="167" spans="1:4" ht="10.5" customHeight="1">
      <c r="A167" s="21">
        <f>'[1]Neutron Test'!A185:B185</f>
        <v>44686</v>
      </c>
      <c r="B167" s="22"/>
      <c r="C167" s="23">
        <f>D167</f>
        <v>321.71108</v>
      </c>
      <c r="D167" s="30">
        <f>'[1]Neutron Test'!F185</f>
        <v>321.71108</v>
      </c>
    </row>
    <row r="168" spans="1:4" ht="10.5" customHeight="1">
      <c r="A168" s="21">
        <f>'[1]Neutron Test'!A186:B186</f>
        <v>44777</v>
      </c>
      <c r="B168" s="22"/>
      <c r="C168" s="23">
        <f>D168</f>
        <v>317.14614</v>
      </c>
      <c r="D168" s="30">
        <f>'[1]Neutron Test'!F186</f>
        <v>317.14614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230.10549</v>
      </c>
      <c r="D170" s="30">
        <f>'[1]Neutron Test'!F188</f>
        <v>230.10549</v>
      </c>
    </row>
    <row r="171" spans="1:4" ht="10.5" customHeight="1">
      <c r="A171" s="21">
        <f>'[1]Neutron Test'!A189:B189</f>
        <v>44504</v>
      </c>
      <c r="B171" s="22"/>
      <c r="C171" s="23">
        <f>D171</f>
        <v>232.74262000000002</v>
      </c>
      <c r="D171" s="30">
        <f>'[1]Neutron Test'!F189</f>
        <v>232.74262000000002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231.22370999999998</v>
      </c>
      <c r="D172" s="30">
        <f>'[1]Neutron Test'!F190</f>
        <v>231.22370999999998</v>
      </c>
    </row>
    <row r="173" spans="1:4" ht="10.5" customHeight="1">
      <c r="A173" s="21">
        <f>'[1]Neutron Test'!A191:B191</f>
        <v>44686</v>
      </c>
      <c r="B173" s="22"/>
      <c r="C173" s="23">
        <f>D173</f>
        <v>234.04010999999997</v>
      </c>
      <c r="D173" s="30">
        <f>'[1]Neutron Test'!F191</f>
        <v>234.04010999999997</v>
      </c>
    </row>
    <row r="174" spans="1:4" ht="10.5" customHeight="1">
      <c r="A174" s="21">
        <f>'[1]Neutron Test'!A192:B192</f>
        <v>44777</v>
      </c>
      <c r="B174" s="22"/>
      <c r="C174" s="23">
        <f>D174</f>
        <v>232.33899</v>
      </c>
      <c r="D174" s="30">
        <f>'[1]Neutron Test'!F192</f>
        <v>232.33899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206.5727</v>
      </c>
      <c r="D176" s="30">
        <f>'[1]Neutron Test'!F194</f>
        <v>206.5727</v>
      </c>
    </row>
    <row r="177" spans="1:4" ht="10.5" customHeight="1">
      <c r="A177" s="21">
        <f>'[1]Neutron Test'!A195:B195</f>
        <v>44504</v>
      </c>
      <c r="B177" s="22"/>
      <c r="C177" s="23">
        <f>D177</f>
        <v>206.19856</v>
      </c>
      <c r="D177" s="30">
        <f>'[1]Neutron Test'!F195</f>
        <v>206.19856</v>
      </c>
    </row>
    <row r="178" spans="1:4" ht="10.5" customHeight="1">
      <c r="A178" s="21">
        <f>'[1]Neutron Test'!A196:B196</f>
        <v>44595</v>
      </c>
      <c r="B178" s="22"/>
      <c r="C178" s="23">
        <f>D178</f>
        <v>208.66725000000002</v>
      </c>
      <c r="D178" s="30">
        <f>'[1]Neutron Test'!F196</f>
        <v>208.66725000000002</v>
      </c>
    </row>
    <row r="179" spans="1:4" ht="10.5" customHeight="1">
      <c r="A179" s="21">
        <f>'[1]Neutron Test'!A197:B197</f>
        <v>44686</v>
      </c>
      <c r="B179" s="22"/>
      <c r="C179" s="23">
        <f>D179</f>
        <v>208.40904999999998</v>
      </c>
      <c r="D179" s="30">
        <f>'[1]Neutron Test'!F197</f>
        <v>208.40904999999998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210.79443000000003</v>
      </c>
      <c r="D180" s="30">
        <f>'[1]Neutron Test'!F198</f>
        <v>210.79443000000003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171.99556</v>
      </c>
      <c r="D182" s="30">
        <f>'[1]Neutron Test'!F200</f>
        <v>171.99556</v>
      </c>
    </row>
    <row r="183" spans="1:4" ht="10.5" customHeight="1">
      <c r="A183" s="21">
        <f>'[1]Neutron Test'!A201:B201</f>
        <v>44504</v>
      </c>
      <c r="B183" s="22"/>
      <c r="C183" s="23">
        <f>D183</f>
        <v>173.96696</v>
      </c>
      <c r="D183" s="30">
        <f>'[1]Neutron Test'!F201</f>
        <v>173.96696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11.0685</v>
      </c>
      <c r="D188" s="30">
        <f>'[1]Fair Value Bonds'!D63</f>
        <v>81.16942999999999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11.25296</v>
      </c>
      <c r="D189" s="30">
        <f>'[1]Fair Value Bonds'!E63</f>
        <v>82.08105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11.44741</v>
      </c>
      <c r="D190" s="30">
        <f>'[1]Fair Value Bonds'!F63</f>
        <v>78.66521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11.64832</v>
      </c>
      <c r="D191" s="30">
        <f>'[1]Fair Value Bonds'!G63</f>
        <v>79.60654000000001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11.87636</v>
      </c>
      <c r="D192" s="30">
        <f>'[1]Fair Value Bonds'!H63</f>
        <v>76.11746000000001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10.90089</v>
      </c>
      <c r="D194" s="30">
        <f>'[1]Fair Value Bonds'!D59</f>
        <v>82.48676999999999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11.09836</v>
      </c>
      <c r="D195" s="30">
        <f>'[1]Fair Value Bonds'!E59</f>
        <v>83.41311999999999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11.30695</v>
      </c>
      <c r="D196" s="30">
        <f>'[1]Fair Value Bonds'!F59</f>
        <v>80.13799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11.52347</v>
      </c>
      <c r="D197" s="30">
        <f>'[1]Fair Value Bonds'!G59</f>
        <v>81.09689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11.77008</v>
      </c>
      <c r="D198" s="30">
        <f>'[1]Fair Value Bonds'!H59</f>
        <v>77.74973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9.339459999999999</v>
      </c>
      <c r="D200" s="30">
        <f>'[1]Fair Value Bonds'!D60</f>
        <v>92.51173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9.5361</v>
      </c>
      <c r="D201" s="30">
        <f>'[1]Fair Value Bonds'!E60</f>
        <v>93.55052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9.7457</v>
      </c>
      <c r="D202" s="30">
        <f>'[1]Fair Value Bonds'!F60</f>
        <v>90.64447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9.968580000000001</v>
      </c>
      <c r="D203" s="30">
        <f>'[1]Fair Value Bonds'!G60</f>
        <v>91.72877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10.23106</v>
      </c>
      <c r="D204" s="36">
        <f>'[1]Fair Value Bonds'!H60</f>
        <v>88.75139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10.72145</v>
      </c>
      <c r="D206" s="30">
        <f>'[1]Fair Value Bonds'!D64</f>
        <v>90.90296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10.93029</v>
      </c>
      <c r="D207" s="30">
        <f>'[1]Fair Value Bonds'!E64</f>
        <v>87.44745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11.15107</v>
      </c>
      <c r="D208" s="30">
        <f>'[1]Fair Value Bonds'!F64</f>
        <v>88.4742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11.371649999999999</v>
      </c>
      <c r="D209" s="30">
        <f>'[1]Fair Value Bonds'!G64</f>
        <v>85.05382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11.62157</v>
      </c>
      <c r="D210" s="36">
        <f>'[1]Fair Value Bonds'!H64</f>
        <v>86.00598000000001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2021-05-13T13:44:02Z</dcterms:created>
  <dcterms:modified xsi:type="dcterms:W3CDTF">2021-05-13T13:44:29Z</dcterms:modified>
  <cp:category/>
  <cp:version/>
  <cp:contentType/>
  <cp:contentStatus/>
</cp:coreProperties>
</file>