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<sst xmlns="http://schemas.openxmlformats.org/spreadsheetml/2006/main" count="36" uniqueCount="35">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</sst>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152.44294</v>
          </cell>
        </row>
        <row r="141">
          <cell r="A141">
            <v>44504</v>
          </cell>
          <cell r="F141">
            <v>154.18899</v>
          </cell>
        </row>
        <row r="142">
          <cell r="A142">
            <v>44595</v>
          </cell>
          <cell r="F142">
            <v>154.47582</v>
          </cell>
        </row>
        <row r="143">
          <cell r="A143">
            <v>44686</v>
          </cell>
          <cell r="F143">
            <v>156.357</v>
          </cell>
        </row>
        <row r="144">
          <cell r="A144">
            <v>44777</v>
          </cell>
          <cell r="F144">
            <v>156.56763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116.56557000000001</v>
          </cell>
        </row>
        <row r="159">
          <cell r="A159">
            <v>44504</v>
          </cell>
          <cell r="F159">
            <v>117.90078</v>
          </cell>
        </row>
        <row r="160">
          <cell r="A160">
            <v>44595</v>
          </cell>
          <cell r="F160">
            <v>117.55874</v>
          </cell>
        </row>
        <row r="161">
          <cell r="A161">
            <v>44686</v>
          </cell>
          <cell r="F161">
            <v>118.99059999999999</v>
          </cell>
        </row>
        <row r="162">
          <cell r="A162">
            <v>44777</v>
          </cell>
          <cell r="F162">
            <v>118.57546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108.12196</v>
          </cell>
        </row>
        <row r="171">
          <cell r="A171">
            <v>44504</v>
          </cell>
          <cell r="F171">
            <v>109.36039</v>
          </cell>
        </row>
        <row r="172">
          <cell r="A172">
            <v>44595</v>
          </cell>
          <cell r="F172">
            <v>108.72044999999999</v>
          </cell>
        </row>
        <row r="173">
          <cell r="A173">
            <v>44686</v>
          </cell>
          <cell r="F173">
            <v>110.04459</v>
          </cell>
        </row>
        <row r="174">
          <cell r="A174">
            <v>44777</v>
          </cell>
          <cell r="F174">
            <v>109.31375000000001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143.65561</v>
          </cell>
        </row>
        <row r="177">
          <cell r="A177">
            <v>44504</v>
          </cell>
          <cell r="F177">
            <v>143.29267000000002</v>
          </cell>
        </row>
        <row r="178">
          <cell r="A178">
            <v>44595</v>
          </cell>
          <cell r="F178">
            <v>145.00777</v>
          </cell>
        </row>
        <row r="179">
          <cell r="A179">
            <v>44686</v>
          </cell>
          <cell r="F179">
            <v>144.74235</v>
          </cell>
        </row>
        <row r="180">
          <cell r="A180">
            <v>44777</v>
          </cell>
          <cell r="F180">
            <v>146.39923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319.06788</v>
          </cell>
        </row>
        <row r="183">
          <cell r="A183">
            <v>44504</v>
          </cell>
          <cell r="F183">
            <v>322.72223</v>
          </cell>
        </row>
        <row r="184">
          <cell r="A184">
            <v>44595</v>
          </cell>
          <cell r="F184">
            <v>318.47922</v>
          </cell>
        </row>
        <row r="185">
          <cell r="A185">
            <v>44686</v>
          </cell>
          <cell r="F185">
            <v>322.35844</v>
          </cell>
        </row>
        <row r="186">
          <cell r="A186">
            <v>44777</v>
          </cell>
          <cell r="F186">
            <v>317.80188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230.31988</v>
          </cell>
        </row>
        <row r="189">
          <cell r="A189">
            <v>44504</v>
          </cell>
          <cell r="F189">
            <v>232.95779</v>
          </cell>
        </row>
        <row r="190">
          <cell r="A190">
            <v>44595</v>
          </cell>
          <cell r="F190">
            <v>231.44035</v>
          </cell>
        </row>
        <row r="191">
          <cell r="A191">
            <v>44686</v>
          </cell>
          <cell r="F191">
            <v>234.25907</v>
          </cell>
        </row>
        <row r="192">
          <cell r="A192">
            <v>44777</v>
          </cell>
          <cell r="F192">
            <v>232.56098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206.71203999999997</v>
          </cell>
        </row>
        <row r="195">
          <cell r="A195">
            <v>44504</v>
          </cell>
          <cell r="F195">
            <v>206.33805999999998</v>
          </cell>
        </row>
        <row r="196">
          <cell r="A196">
            <v>44595</v>
          </cell>
          <cell r="F196">
            <v>208.80763</v>
          </cell>
        </row>
        <row r="197">
          <cell r="A197">
            <v>44686</v>
          </cell>
          <cell r="F197">
            <v>208.55058</v>
          </cell>
        </row>
        <row r="198">
          <cell r="A198">
            <v>44777</v>
          </cell>
          <cell r="F198">
            <v>210.93823999999998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172.04820999999998</v>
          </cell>
        </row>
        <row r="201">
          <cell r="A201">
            <v>44504</v>
          </cell>
          <cell r="F201">
            <v>174.01901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7.55005</v>
          </cell>
          <cell r="E9">
            <v>7.7332600000000005</v>
          </cell>
          <cell r="F9">
            <v>7.9288300000000005</v>
          </cell>
          <cell r="G9">
            <v>8.14223</v>
          </cell>
          <cell r="H9">
            <v>8.407829999999999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10.58278</v>
          </cell>
          <cell r="E14">
            <v>10.76414</v>
          </cell>
          <cell r="F14">
            <v>10.9511</v>
          </cell>
          <cell r="G14">
            <v>11.14351</v>
          </cell>
          <cell r="H14">
            <v>11.35698</v>
          </cell>
        </row>
        <row r="15">
          <cell r="D15">
            <v>9.68427</v>
          </cell>
          <cell r="E15">
            <v>9.880139999999999</v>
          </cell>
          <cell r="F15">
            <v>10.08778</v>
          </cell>
          <cell r="G15">
            <v>10.29698</v>
          </cell>
          <cell r="H15">
            <v>10.53814</v>
          </cell>
        </row>
        <row r="16">
          <cell r="D16">
            <v>10.961269999999999</v>
          </cell>
          <cell r="E16">
            <v>11.14108</v>
          </cell>
          <cell r="F16">
            <v>11.32959</v>
          </cell>
          <cell r="G16">
            <v>11.516350000000001</v>
          </cell>
          <cell r="H16">
            <v>11.72564</v>
          </cell>
        </row>
        <row r="17">
          <cell r="D17">
            <v>4.85358</v>
          </cell>
          <cell r="E17">
            <v>4.91319</v>
          </cell>
          <cell r="F17">
            <v>4.96804</v>
          </cell>
          <cell r="G17">
            <v>5.00687</v>
          </cell>
          <cell r="H17">
            <v>5.23895</v>
          </cell>
        </row>
        <row r="18">
          <cell r="D18">
            <v>10.98209</v>
          </cell>
          <cell r="E18">
            <v>11.16283</v>
          </cell>
          <cell r="F18">
            <v>11.35277</v>
          </cell>
          <cell r="G18">
            <v>11.541039999999999</v>
          </cell>
          <cell r="H18">
            <v>11.75257</v>
          </cell>
        </row>
        <row r="19">
          <cell r="D19">
            <v>10.87546</v>
          </cell>
          <cell r="E19">
            <v>11.07203</v>
          </cell>
          <cell r="F19">
            <v>11.27959</v>
          </cell>
          <cell r="G19">
            <v>11.49502</v>
          </cell>
          <cell r="H19">
            <v>11.74033</v>
          </cell>
        </row>
        <row r="20">
          <cell r="D20">
            <v>9.28271</v>
          </cell>
          <cell r="E20">
            <v>9.47695</v>
          </cell>
          <cell r="F20">
            <v>9.68382</v>
          </cell>
          <cell r="G20">
            <v>9.90378</v>
          </cell>
          <cell r="H20">
            <v>10.16287</v>
          </cell>
        </row>
        <row r="21">
          <cell r="D21">
            <v>10.078850000000001</v>
          </cell>
          <cell r="E21">
            <v>10.28438</v>
          </cell>
          <cell r="F21">
            <v>10.49839</v>
          </cell>
          <cell r="G21">
            <v>10.721169999999999</v>
          </cell>
          <cell r="H21">
            <v>10.97255</v>
          </cell>
        </row>
        <row r="22">
          <cell r="D22">
            <v>11.03243</v>
          </cell>
          <cell r="E22">
            <v>11.22568</v>
          </cell>
          <cell r="F22">
            <v>11.42963</v>
          </cell>
          <cell r="G22">
            <v>11.64074</v>
          </cell>
          <cell r="H22">
            <v>11.88065</v>
          </cell>
        </row>
        <row r="23">
          <cell r="D23">
            <v>11.074480000000001</v>
          </cell>
          <cell r="E23">
            <v>11.25927</v>
          </cell>
          <cell r="F23">
            <v>11.45404</v>
          </cell>
          <cell r="G23">
            <v>11.65526</v>
          </cell>
          <cell r="H23">
            <v>11.88357</v>
          </cell>
        </row>
        <row r="24">
          <cell r="D24">
            <v>10.69086</v>
          </cell>
          <cell r="E24">
            <v>10.89856</v>
          </cell>
          <cell r="F24">
            <v>11.11804</v>
          </cell>
          <cell r="G24">
            <v>11.33729</v>
          </cell>
          <cell r="H24">
            <v>11.58563</v>
          </cell>
        </row>
        <row r="29">
          <cell r="D29">
            <v>11.58751</v>
          </cell>
          <cell r="E29">
            <v>11.832429999999999</v>
          </cell>
          <cell r="F29">
            <v>12.09172</v>
          </cell>
          <cell r="G29">
            <v>12.35592</v>
          </cell>
          <cell r="H29">
            <v>12.65047</v>
          </cell>
        </row>
        <row r="30">
          <cell r="D30">
            <v>12.07487</v>
          </cell>
          <cell r="E30">
            <v>12.30746</v>
          </cell>
          <cell r="F30">
            <v>12.54543</v>
          </cell>
          <cell r="G30">
            <v>12.796650000000001</v>
          </cell>
          <cell r="H30">
            <v>13.06816</v>
          </cell>
        </row>
        <row r="49">
          <cell r="D49">
            <v>114.2535</v>
          </cell>
          <cell r="E49">
            <v>115.53488</v>
          </cell>
          <cell r="F49">
            <v>111.60788</v>
          </cell>
          <cell r="G49">
            <v>112.94222</v>
          </cell>
          <cell r="H49">
            <v>108.92489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70.36346999999999</v>
          </cell>
          <cell r="E54">
            <v>68.01207000000001</v>
          </cell>
          <cell r="F54">
            <v>68.81047</v>
          </cell>
          <cell r="G54">
            <v>66.49175000000001</v>
          </cell>
          <cell r="H54">
            <v>67.23622999999999</v>
          </cell>
        </row>
        <row r="55">
          <cell r="D55">
            <v>86.62279000000001</v>
          </cell>
          <cell r="E55">
            <v>84.06411</v>
          </cell>
          <cell r="F55">
            <v>85.05058</v>
          </cell>
          <cell r="G55">
            <v>82.53492</v>
          </cell>
          <cell r="H55">
            <v>83.45967</v>
          </cell>
        </row>
        <row r="56">
          <cell r="D56">
            <v>67.23857</v>
          </cell>
          <cell r="E56">
            <v>64.71476</v>
          </cell>
          <cell r="F56">
            <v>65.47426</v>
          </cell>
          <cell r="G56">
            <v>62.9771</v>
          </cell>
          <cell r="H56">
            <v>63.68234</v>
          </cell>
        </row>
        <row r="57">
          <cell r="D57">
            <v>107.73582999999999</v>
          </cell>
          <cell r="E57">
            <v>105.03564</v>
          </cell>
          <cell r="F57">
            <v>106.26812000000001</v>
          </cell>
          <cell r="G57">
            <v>103.62746</v>
          </cell>
          <cell r="H57">
            <v>104.78878</v>
          </cell>
        </row>
        <row r="58">
          <cell r="D58">
            <v>84.75194</v>
          </cell>
          <cell r="E58">
            <v>81.28990999999999</v>
          </cell>
          <cell r="F58">
            <v>82.24404</v>
          </cell>
          <cell r="G58">
            <v>78.81202</v>
          </cell>
          <cell r="H58">
            <v>79.69449</v>
          </cell>
        </row>
        <row r="59">
          <cell r="D59">
            <v>82.64962</v>
          </cell>
          <cell r="E59">
            <v>83.57722</v>
          </cell>
          <cell r="F59">
            <v>80.30368</v>
          </cell>
          <cell r="G59">
            <v>81.26432</v>
          </cell>
          <cell r="H59">
            <v>77.91927</v>
          </cell>
        </row>
        <row r="60">
          <cell r="D60">
            <v>92.82309</v>
          </cell>
          <cell r="E60">
            <v>93.86464</v>
          </cell>
          <cell r="F60">
            <v>90.96193</v>
          </cell>
          <cell r="G60">
            <v>92.04973</v>
          </cell>
          <cell r="H60">
            <v>89.07624</v>
          </cell>
        </row>
        <row r="61">
          <cell r="D61">
            <v>91.2081</v>
          </cell>
          <cell r="E61">
            <v>88.08555</v>
          </cell>
          <cell r="F61">
            <v>89.11955999999999</v>
          </cell>
          <cell r="G61">
            <v>86.03843</v>
          </cell>
          <cell r="H61">
            <v>87.00175999999999</v>
          </cell>
        </row>
        <row r="62">
          <cell r="D62">
            <v>84.37467</v>
          </cell>
          <cell r="E62">
            <v>85.32161</v>
          </cell>
          <cell r="F62">
            <v>81.8183</v>
          </cell>
          <cell r="G62">
            <v>82.79717</v>
          </cell>
          <cell r="H62">
            <v>79.21889</v>
          </cell>
        </row>
        <row r="63">
          <cell r="D63">
            <v>81.12816000000001</v>
          </cell>
          <cell r="E63">
            <v>82.03868</v>
          </cell>
          <cell r="F63">
            <v>78.62198000000001</v>
          </cell>
          <cell r="G63">
            <v>79.56259</v>
          </cell>
          <cell r="H63">
            <v>76.07328</v>
          </cell>
        </row>
        <row r="64">
          <cell r="D64">
            <v>91.09861000000001</v>
          </cell>
          <cell r="E64">
            <v>87.64464</v>
          </cell>
          <cell r="F64">
            <v>88.67336</v>
          </cell>
          <cell r="G64">
            <v>85.25504000000001</v>
          </cell>
          <cell r="H64">
            <v>86.20978000000001</v>
          </cell>
        </row>
        <row r="69">
          <cell r="D69">
            <v>76.777</v>
          </cell>
          <cell r="E69">
            <v>73.88065</v>
          </cell>
          <cell r="F69">
            <v>74.76551</v>
          </cell>
          <cell r="G69">
            <v>71.89883999999999</v>
          </cell>
          <cell r="H69">
            <v>72.72031</v>
          </cell>
        </row>
        <row r="70">
          <cell r="D70">
            <v>75.48501</v>
          </cell>
          <cell r="E70">
            <v>72.09151</v>
          </cell>
          <cell r="F70">
            <v>72.95541</v>
          </cell>
          <cell r="G70">
            <v>69.58607</v>
          </cell>
          <cell r="H70">
            <v>70.38025</v>
          </cell>
        </row>
        <row r="72">
          <cell r="D72">
            <v>104.9021</v>
          </cell>
          <cell r="E72">
            <v>104.87816000000001</v>
          </cell>
          <cell r="F72">
            <v>106.13329</v>
          </cell>
          <cell r="G72">
            <v>106.16977999999999</v>
          </cell>
          <cell r="H72">
            <v>107.38548000000002</v>
          </cell>
        </row>
        <row r="77">
          <cell r="D77">
            <v>112.31611</v>
          </cell>
          <cell r="E77">
            <v>112.45152</v>
          </cell>
          <cell r="F77">
            <v>113.79725</v>
          </cell>
          <cell r="G77">
            <v>114.00756000000001</v>
          </cell>
          <cell r="H77">
            <v>115.31303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772.9493030730393</v>
          </cell>
          <cell r="E9">
            <v>781.6985861945075</v>
          </cell>
          <cell r="F9">
            <v>790.8614706250473</v>
          </cell>
          <cell r="G9">
            <v>800.3031950252387</v>
          </cell>
        </row>
        <row r="10">
          <cell r="D10">
            <v>822.0250167381748</v>
          </cell>
          <cell r="E10">
            <v>831.329805002784</v>
          </cell>
          <cell r="F10">
            <v>841.0744547455794</v>
          </cell>
          <cell r="G10">
            <v>851.1156484270375</v>
          </cell>
        </row>
        <row r="11">
          <cell r="D11">
            <v>782.4570097699848</v>
          </cell>
          <cell r="E11">
            <v>791.3139139442137</v>
          </cell>
          <cell r="F11">
            <v>800.5895069538509</v>
          </cell>
          <cell r="G11">
            <v>810.1473698199849</v>
          </cell>
        </row>
        <row r="13">
          <cell r="D13">
            <v>791.002843379649</v>
          </cell>
          <cell r="E13">
            <v>799.9564808292204</v>
          </cell>
          <cell r="F13">
            <v>809.3333799470546</v>
          </cell>
          <cell r="G13">
            <v>818.9956318143709</v>
          </cell>
        </row>
        <row r="14">
          <cell r="D14">
            <v>888.3518687116109</v>
          </cell>
          <cell r="E14">
            <v>898.4074337789989</v>
          </cell>
          <cell r="F14">
            <v>908.9383514915794</v>
          </cell>
          <cell r="G14">
            <v>919.7897404266922</v>
          </cell>
        </row>
        <row r="15">
          <cell r="D15">
            <v>824.6714293665602</v>
          </cell>
          <cell r="E15">
            <v>834.0061732999952</v>
          </cell>
          <cell r="F15">
            <v>843.7821947937877</v>
          </cell>
          <cell r="G15">
            <v>853.8557149144923</v>
          </cell>
        </row>
        <row r="16">
          <cell r="D16">
            <v>287.0059015380827</v>
          </cell>
          <cell r="E16">
            <v>290.3247956750637</v>
          </cell>
          <cell r="F16">
            <v>293.7972318929597</v>
          </cell>
          <cell r="G16">
            <v>297.3731824572649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44333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888.352</v>
      </c>
      <c r="D6" s="24">
        <f>C6</f>
        <v>888.352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898.407</v>
      </c>
      <c r="D7" s="24">
        <f>C7</f>
        <v>898.407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908.938</v>
      </c>
      <c r="D8" s="24">
        <f>C8</f>
        <v>908.938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919.79</v>
      </c>
      <c r="D9" s="24">
        <f>C9</f>
        <v>919.79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824.6714293665602</v>
      </c>
      <c r="D11" s="23">
        <f>C11</f>
        <v>824.6714293665602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834.0061732999952</v>
      </c>
      <c r="D12" s="23">
        <f aca="true" t="shared" si="0" ref="D12:D19">C12</f>
        <v>834.0061732999952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843.7821947937877</v>
      </c>
      <c r="D13" s="23">
        <f t="shared" si="0"/>
        <v>843.7821947937877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853.8557149144923</v>
      </c>
      <c r="D14" s="23">
        <f t="shared" si="0"/>
        <v>853.8557149144923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791.002843379649</v>
      </c>
      <c r="D16" s="23">
        <f t="shared" si="0"/>
        <v>791.002843379649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799.9564808292204</v>
      </c>
      <c r="D17" s="23">
        <f t="shared" si="0"/>
        <v>799.9564808292204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809.3333799470546</v>
      </c>
      <c r="D18" s="23">
        <f t="shared" si="0"/>
        <v>809.3333799470546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818.9956318143709</v>
      </c>
      <c r="D19" s="23">
        <f t="shared" si="0"/>
        <v>818.9956318143709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782.457</v>
      </c>
      <c r="D21" s="24">
        <f>C21</f>
        <v>782.457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791.314</v>
      </c>
      <c r="D22" s="24">
        <f>C22</f>
        <v>791.314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800.59</v>
      </c>
      <c r="D23" s="24">
        <f>C23</f>
        <v>800.59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810.147</v>
      </c>
      <c r="D24" s="24">
        <f>C24</f>
        <v>810.147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822.025</v>
      </c>
      <c r="D26" s="24">
        <f>C26</f>
        <v>822.025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831.33</v>
      </c>
      <c r="D27" s="24">
        <f>C27</f>
        <v>831.33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841.0744547455794</v>
      </c>
      <c r="D28" s="24">
        <f>C28</f>
        <v>841.0744547455794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851.1156484270375</v>
      </c>
      <c r="D29" s="24">
        <f>C29</f>
        <v>851.1156484270375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772.949</v>
      </c>
      <c r="D31" s="24">
        <f>C31</f>
        <v>772.949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781.699</v>
      </c>
      <c r="D32" s="24">
        <f>C32</f>
        <v>781.699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790.861</v>
      </c>
      <c r="D33" s="24">
        <f>C33</f>
        <v>790.861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800.303</v>
      </c>
      <c r="D34" s="24">
        <f>C34</f>
        <v>800.303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287.006</v>
      </c>
      <c r="D36" s="24">
        <f>C36</f>
        <v>287.006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290.325</v>
      </c>
      <c r="D37" s="24">
        <f>C37</f>
        <v>290.325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293.797</v>
      </c>
      <c r="D38" s="24">
        <f>C38</f>
        <v>293.797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297.373</v>
      </c>
      <c r="D39" s="24">
        <f>C39</f>
        <v>297.373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7.55</v>
      </c>
      <c r="D41" s="30">
        <f>'[1]Fair Value Bonds'!$D$49</f>
        <v>114.2535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7.733</v>
      </c>
      <c r="D42" s="30">
        <f>'[1]Fair Value Bonds'!$E$49</f>
        <v>115.53488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7.929</v>
      </c>
      <c r="D43" s="30">
        <f>'[1]Fair Value Bonds'!$F$49</f>
        <v>111.60788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8.142</v>
      </c>
      <c r="D44" s="30">
        <f>'[1]Fair Value Bonds'!$G$49</f>
        <v>112.94222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8.408</v>
      </c>
      <c r="D45" s="30">
        <f>'[1]Fair Value Bonds'!$H$49</f>
        <v>108.92489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10.583</v>
      </c>
      <c r="D68" s="30">
        <f>'[1]Fair Value Bonds'!$D$54</f>
        <v>70.36346999999999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10.764</v>
      </c>
      <c r="D69" s="30">
        <f>'[1]Fair Value Bonds'!$E$54</f>
        <v>68.01207000000001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10.951</v>
      </c>
      <c r="D70" s="30">
        <f>'[1]Fair Value Bonds'!$F$54</f>
        <v>68.81047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11.144</v>
      </c>
      <c r="D71" s="30">
        <f>'[1]Fair Value Bonds'!$G$54</f>
        <v>66.49175000000001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11.357</v>
      </c>
      <c r="D72" s="30">
        <f>'[1]Fair Value Bonds'!$H$54</f>
        <v>67.23622999999999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9.684</v>
      </c>
      <c r="D74" s="30">
        <f>'[1]Fair Value Bonds'!$D$55</f>
        <v>86.62279000000001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9.88</v>
      </c>
      <c r="D75" s="30">
        <f>'[1]Fair Value Bonds'!$E$55</f>
        <v>84.06411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10.088</v>
      </c>
      <c r="D76" s="30">
        <f>'[1]Fair Value Bonds'!$F$55</f>
        <v>85.05058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10.297</v>
      </c>
      <c r="D77" s="30">
        <f>'[1]Fair Value Bonds'!$G$55</f>
        <v>82.53492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10.538</v>
      </c>
      <c r="D78" s="30">
        <f>'[1]Fair Value Bonds'!$H$55</f>
        <v>83.45967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10.961</v>
      </c>
      <c r="D80" s="30">
        <f>'[1]Fair Value Bonds'!$D$56</f>
        <v>67.23857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11.141</v>
      </c>
      <c r="D81" s="30">
        <f>'[1]Fair Value Bonds'!$E$56</f>
        <v>64.71476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11.33</v>
      </c>
      <c r="D82" s="30">
        <f>'[1]Fair Value Bonds'!$F$56</f>
        <v>65.47426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11.516</v>
      </c>
      <c r="D83" s="30">
        <f>'[1]Fair Value Bonds'!$G$56</f>
        <v>62.9771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11.726</v>
      </c>
      <c r="D84" s="30">
        <f>'[1]Fair Value Bonds'!$H$56</f>
        <v>63.68234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4.854</v>
      </c>
      <c r="D86" s="30">
        <f>'[1]Fair Value Bonds'!$D$57</f>
        <v>107.73582999999999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4.913</v>
      </c>
      <c r="D87" s="30">
        <f>'[1]Fair Value Bonds'!$E$57</f>
        <v>105.03564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4.968</v>
      </c>
      <c r="D88" s="30">
        <f>'[1]Fair Value Bonds'!$F$57</f>
        <v>106.26812000000001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5.007</v>
      </c>
      <c r="D89" s="30">
        <f>'[1]Fair Value Bonds'!$G$57</f>
        <v>103.62746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5.239</v>
      </c>
      <c r="D90" s="30">
        <f>'[1]Fair Value Bonds'!$H$57</f>
        <v>104.78878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10.982</v>
      </c>
      <c r="D92" s="30">
        <f>'[1]Fair Value Bonds'!$D$58</f>
        <v>84.75194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11.163</v>
      </c>
      <c r="D93" s="30">
        <f>'[1]Fair Value Bonds'!$E$58</f>
        <v>81.28990999999999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11.353</v>
      </c>
      <c r="D94" s="30">
        <f>'[1]Fair Value Bonds'!$F$58</f>
        <v>82.24404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11.541</v>
      </c>
      <c r="D95" s="30">
        <f>'[1]Fair Value Bonds'!$G$58</f>
        <v>78.81202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11.753</v>
      </c>
      <c r="D96" s="30">
        <f>'[1]Fair Value Bonds'!$H$58</f>
        <v>79.69449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9.28271</v>
      </c>
      <c r="D98" s="30">
        <f>'[1]Fair Value Bonds'!D60</f>
        <v>92.82309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9.47695</v>
      </c>
      <c r="D99" s="30">
        <f>'[1]Fair Value Bonds'!E60</f>
        <v>93.86464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9.68382</v>
      </c>
      <c r="D100" s="30">
        <f>'[1]Fair Value Bonds'!F60</f>
        <v>90.96193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9.90378</v>
      </c>
      <c r="D101" s="30">
        <f>'[1]Fair Value Bonds'!G60</f>
        <v>92.04973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10.16287</v>
      </c>
      <c r="D102" s="30">
        <f>'[1]Fair Value Bonds'!H60</f>
        <v>89.07624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10.079</v>
      </c>
      <c r="D104" s="30">
        <f>'[1]Fair Value Bonds'!$D$61</f>
        <v>91.2081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10.284</v>
      </c>
      <c r="D105" s="30">
        <f>'[1]Fair Value Bonds'!$E$61</f>
        <v>88.08555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10.498</v>
      </c>
      <c r="D106" s="30">
        <f>'[1]Fair Value Bonds'!$F$61</f>
        <v>89.11955999999999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10.721</v>
      </c>
      <c r="D107" s="30">
        <f>'[1]Fair Value Bonds'!$G$61</f>
        <v>86.03843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10.973</v>
      </c>
      <c r="D108" s="30">
        <f>'[1]Fair Value Bonds'!$H$61</f>
        <v>87.00175999999999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11.588</v>
      </c>
      <c r="D110" s="30">
        <f>'[1]Fair Value Bonds'!$D$69</f>
        <v>76.777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11.832</v>
      </c>
      <c r="D111" s="30">
        <f>'[1]Fair Value Bonds'!$E$69</f>
        <v>73.88065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12.092</v>
      </c>
      <c r="D112" s="30">
        <f>'[1]Fair Value Bonds'!$F$69</f>
        <v>74.76551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12.356</v>
      </c>
      <c r="D113" s="30">
        <f>'[1]Fair Value Bonds'!$G$69</f>
        <v>71.89883999999999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12.65</v>
      </c>
      <c r="D114" s="30">
        <f>'[1]Fair Value Bonds'!$H$69</f>
        <v>72.72031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12.07487</v>
      </c>
      <c r="D116" s="30">
        <f>'[1]Fair Value Bonds'!$D$70</f>
        <v>75.48501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12.30746</v>
      </c>
      <c r="D117" s="30">
        <f>'[1]Fair Value Bonds'!$E$70</f>
        <v>72.09151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12.54543</v>
      </c>
      <c r="D118" s="30">
        <f>'[1]Fair Value Bonds'!$F$70</f>
        <v>72.95541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12.796650000000001</v>
      </c>
      <c r="D119" s="30">
        <f>'[1]Fair Value Bonds'!$G$70</f>
        <v>69.58607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13.06816</v>
      </c>
      <c r="D120" s="30">
        <f>'[1]Fair Value Bonds'!$H$70</f>
        <v>70.38025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152.44294</v>
      </c>
      <c r="D122" s="30">
        <f>'[1]Neutron Test'!F140</f>
        <v>152.44294</v>
      </c>
    </row>
    <row r="123" spans="1:4" ht="10.5" customHeight="1">
      <c r="A123" s="21">
        <f>'[1]Neutron Test'!A141:B141</f>
        <v>44504</v>
      </c>
      <c r="B123" s="22"/>
      <c r="C123" s="23">
        <f>D123</f>
        <v>154.18899</v>
      </c>
      <c r="D123" s="30">
        <f>'[1]Neutron Test'!F141</f>
        <v>154.18899</v>
      </c>
    </row>
    <row r="124" spans="1:4" ht="10.5" customHeight="1">
      <c r="A124" s="21">
        <f>'[1]Neutron Test'!A142:B142</f>
        <v>44595</v>
      </c>
      <c r="B124" s="22"/>
      <c r="C124" s="23">
        <f>D124</f>
        <v>154.47582</v>
      </c>
      <c r="D124" s="30">
        <f>'[1]Neutron Test'!F142</f>
        <v>154.47582</v>
      </c>
    </row>
    <row r="125" spans="1:4" ht="10.5" customHeight="1">
      <c r="A125" s="21">
        <f>'[1]Neutron Test'!A143:B143</f>
        <v>44686</v>
      </c>
      <c r="B125" s="22"/>
      <c r="C125" s="23">
        <f>D125</f>
        <v>156.357</v>
      </c>
      <c r="D125" s="30">
        <f>'[1]Neutron Test'!F143</f>
        <v>156.357</v>
      </c>
    </row>
    <row r="126" spans="1:4" ht="10.5" customHeight="1">
      <c r="A126" s="21">
        <f>'[1]Neutron Test'!A144:B144</f>
        <v>44777</v>
      </c>
      <c r="B126" s="22"/>
      <c r="C126" s="23">
        <f>D126</f>
        <v>156.56763</v>
      </c>
      <c r="D126" s="30">
        <f>'[1]Neutron Test'!F144</f>
        <v>156.56763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112.31611</v>
      </c>
      <c r="D128" s="30">
        <f>'[1]Fair Value Bonds'!D77</f>
        <v>112.31611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112.45152</v>
      </c>
      <c r="D129" s="30">
        <f>'[1]Fair Value Bonds'!E77</f>
        <v>112.45152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113.79725</v>
      </c>
      <c r="D130" s="30">
        <f>'[1]Fair Value Bonds'!F77</f>
        <v>113.79725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114.00756000000001</v>
      </c>
      <c r="D131" s="30">
        <f>'[1]Fair Value Bonds'!G77</f>
        <v>114.00756000000001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115.31303</v>
      </c>
      <c r="D132" s="30">
        <f>'[1]Fair Value Bonds'!H77</f>
        <v>115.31303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104.9021</v>
      </c>
      <c r="D134" s="30">
        <f>C134</f>
        <v>104.9021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104.87816000000001</v>
      </c>
      <c r="D135" s="30">
        <f>C135</f>
        <v>104.87816000000001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106.13329</v>
      </c>
      <c r="D136" s="30">
        <f>C136</f>
        <v>106.13329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106.16977999999999</v>
      </c>
      <c r="D137" s="30">
        <f>C137</f>
        <v>106.16977999999999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107.38548000000002</v>
      </c>
      <c r="D138" s="30">
        <f>C138</f>
        <v>107.38548000000002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116.56557000000001</v>
      </c>
      <c r="D140" s="30">
        <f>'[1]Neutron Test'!F158</f>
        <v>116.56557000000001</v>
      </c>
    </row>
    <row r="141" spans="1:4" ht="10.5" customHeight="1">
      <c r="A141" s="21">
        <f>'[1]Neutron Test'!A159:B159</f>
        <v>44504</v>
      </c>
      <c r="B141" s="22"/>
      <c r="C141" s="23">
        <f>D141</f>
        <v>117.90078</v>
      </c>
      <c r="D141" s="30">
        <f>'[1]Neutron Test'!F159</f>
        <v>117.90078</v>
      </c>
    </row>
    <row r="142" spans="1:4" ht="10.5" customHeight="1">
      <c r="A142" s="21">
        <f>'[1]Neutron Test'!A160:B160</f>
        <v>44595</v>
      </c>
      <c r="B142" s="22"/>
      <c r="C142" s="23">
        <f>D142</f>
        <v>117.55874</v>
      </c>
      <c r="D142" s="30">
        <f>'[1]Neutron Test'!F160</f>
        <v>117.55874</v>
      </c>
    </row>
    <row r="143" spans="1:4" ht="10.5" customHeight="1">
      <c r="A143" s="21">
        <f>'[1]Neutron Test'!A161:B161</f>
        <v>44686</v>
      </c>
      <c r="B143" s="22"/>
      <c r="C143" s="23">
        <f>D143</f>
        <v>118.99059999999999</v>
      </c>
      <c r="D143" s="30">
        <f>'[1]Neutron Test'!F161</f>
        <v>118.99059999999999</v>
      </c>
    </row>
    <row r="144" spans="1:4" ht="10.5" customHeight="1">
      <c r="A144" s="21">
        <f>'[1]Neutron Test'!A162:B162</f>
        <v>44777</v>
      </c>
      <c r="B144" s="22"/>
      <c r="C144" s="23">
        <f>D144</f>
        <v>118.57546</v>
      </c>
      <c r="D144" s="30">
        <f>'[1]Neutron Test'!F162</f>
        <v>118.57546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11.03243</v>
      </c>
      <c r="D146" s="30">
        <f>'[1]Fair Value Bonds'!D62</f>
        <v>84.37467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11.22568</v>
      </c>
      <c r="D147" s="30">
        <f>'[1]Fair Value Bonds'!E62</f>
        <v>85.32161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11.42963</v>
      </c>
      <c r="D148" s="30">
        <f>'[1]Fair Value Bonds'!F62</f>
        <v>81.8183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11.64074</v>
      </c>
      <c r="D149" s="30">
        <f>'[1]Fair Value Bonds'!G62</f>
        <v>82.79717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11.88065</v>
      </c>
      <c r="D150" s="30">
        <f>'[1]Fair Value Bonds'!H62</f>
        <v>79.21889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108.12196</v>
      </c>
      <c r="D152" s="30">
        <f>'[1]Neutron Test'!F170</f>
        <v>108.12196</v>
      </c>
    </row>
    <row r="153" spans="1:4" ht="10.5" customHeight="1">
      <c r="A153" s="21">
        <f>'[1]Neutron Test'!A171:B171</f>
        <v>44504</v>
      </c>
      <c r="B153" s="22"/>
      <c r="C153" s="23">
        <f>D153</f>
        <v>109.36039</v>
      </c>
      <c r="D153" s="30">
        <f>'[1]Neutron Test'!F171</f>
        <v>109.36039</v>
      </c>
    </row>
    <row r="154" spans="1:4" ht="10.5" customHeight="1">
      <c r="A154" s="21">
        <f>'[1]Neutron Test'!A172:B172</f>
        <v>44595</v>
      </c>
      <c r="B154" s="22"/>
      <c r="C154" s="23">
        <f>D154</f>
        <v>108.72044999999999</v>
      </c>
      <c r="D154" s="30">
        <f>'[1]Neutron Test'!F172</f>
        <v>108.72044999999999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110.04459</v>
      </c>
      <c r="D155" s="30">
        <f>'[1]Neutron Test'!F173</f>
        <v>110.04459</v>
      </c>
    </row>
    <row r="156" spans="1:4" ht="10.5" customHeight="1">
      <c r="A156" s="21">
        <f>'[1]Neutron Test'!A174:B174</f>
        <v>44777</v>
      </c>
      <c r="B156" s="22"/>
      <c r="C156" s="23">
        <f>D156</f>
        <v>109.31375000000001</v>
      </c>
      <c r="D156" s="30">
        <f>'[1]Neutron Test'!F174</f>
        <v>109.31375000000001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143.65561</v>
      </c>
      <c r="D158" s="30">
        <f>'[1]Neutron Test'!F176</f>
        <v>143.65561</v>
      </c>
    </row>
    <row r="159" spans="1:4" ht="10.5" customHeight="1">
      <c r="A159" s="21">
        <f>'[1]Neutron Test'!A177:B177</f>
        <v>44504</v>
      </c>
      <c r="B159" s="22"/>
      <c r="C159" s="23">
        <f>D159</f>
        <v>143.29267000000002</v>
      </c>
      <c r="D159" s="30">
        <f>'[1]Neutron Test'!F177</f>
        <v>143.29267000000002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145.00777</v>
      </c>
      <c r="D160" s="30">
        <f>'[1]Neutron Test'!F178</f>
        <v>145.00777</v>
      </c>
    </row>
    <row r="161" spans="1:4" ht="10.5" customHeight="1">
      <c r="A161" s="21">
        <f>'[1]Neutron Test'!A179:B179</f>
        <v>44686</v>
      </c>
      <c r="B161" s="22"/>
      <c r="C161" s="23">
        <f>D161</f>
        <v>144.74235</v>
      </c>
      <c r="D161" s="30">
        <f>'[1]Neutron Test'!F179</f>
        <v>144.74235</v>
      </c>
    </row>
    <row r="162" spans="1:4" ht="10.5" customHeight="1">
      <c r="A162" s="21">
        <f>'[1]Neutron Test'!A180:B180</f>
        <v>44777</v>
      </c>
      <c r="B162" s="22"/>
      <c r="C162" s="23">
        <f>D162</f>
        <v>146.39923</v>
      </c>
      <c r="D162" s="30">
        <f>'[1]Neutron Test'!F180</f>
        <v>146.39923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319.06788</v>
      </c>
      <c r="D164" s="30">
        <f>'[1]Neutron Test'!F182</f>
        <v>319.06788</v>
      </c>
    </row>
    <row r="165" spans="1:4" ht="10.5" customHeight="1">
      <c r="A165" s="21">
        <f>'[1]Neutron Test'!A183:B183</f>
        <v>44504</v>
      </c>
      <c r="B165" s="22"/>
      <c r="C165" s="23">
        <f>D165</f>
        <v>322.72223</v>
      </c>
      <c r="D165" s="30">
        <f>'[1]Neutron Test'!F183</f>
        <v>322.72223</v>
      </c>
    </row>
    <row r="166" spans="1:4" ht="10.5" customHeight="1">
      <c r="A166" s="21">
        <f>'[1]Neutron Test'!A184:B184</f>
        <v>44595</v>
      </c>
      <c r="B166" s="22"/>
      <c r="C166" s="23">
        <f>D166</f>
        <v>318.47922</v>
      </c>
      <c r="D166" s="30">
        <f>'[1]Neutron Test'!F184</f>
        <v>318.47922</v>
      </c>
    </row>
    <row r="167" spans="1:4" ht="10.5" customHeight="1">
      <c r="A167" s="21">
        <f>'[1]Neutron Test'!A185:B185</f>
        <v>44686</v>
      </c>
      <c r="B167" s="22"/>
      <c r="C167" s="23">
        <f>D167</f>
        <v>322.35844</v>
      </c>
      <c r="D167" s="30">
        <f>'[1]Neutron Test'!F185</f>
        <v>322.35844</v>
      </c>
    </row>
    <row r="168" spans="1:4" ht="10.5" customHeight="1">
      <c r="A168" s="21">
        <f>'[1]Neutron Test'!A186:B186</f>
        <v>44777</v>
      </c>
      <c r="B168" s="22"/>
      <c r="C168" s="23">
        <f>D168</f>
        <v>317.80188</v>
      </c>
      <c r="D168" s="30">
        <f>'[1]Neutron Test'!F186</f>
        <v>317.80188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230.31988</v>
      </c>
      <c r="D170" s="30">
        <f>'[1]Neutron Test'!F188</f>
        <v>230.31988</v>
      </c>
    </row>
    <row r="171" spans="1:4" ht="10.5" customHeight="1">
      <c r="A171" s="21">
        <f>'[1]Neutron Test'!A189:B189</f>
        <v>44504</v>
      </c>
      <c r="B171" s="22"/>
      <c r="C171" s="23">
        <f>D171</f>
        <v>232.95779</v>
      </c>
      <c r="D171" s="30">
        <f>'[1]Neutron Test'!F189</f>
        <v>232.95779</v>
      </c>
    </row>
    <row r="172" spans="1:4" ht="10.5" customHeight="1">
      <c r="A172" s="21">
        <f>'[1]Neutron Test'!A190:B190</f>
        <v>44595</v>
      </c>
      <c r="B172" s="22"/>
      <c r="C172" s="23">
        <f>D172</f>
        <v>231.44035</v>
      </c>
      <c r="D172" s="30">
        <f>'[1]Neutron Test'!F190</f>
        <v>231.44035</v>
      </c>
    </row>
    <row r="173" spans="1:4" ht="10.5" customHeight="1">
      <c r="A173" s="21">
        <f>'[1]Neutron Test'!A191:B191</f>
        <v>44686</v>
      </c>
      <c r="B173" s="22"/>
      <c r="C173" s="23">
        <f>D173</f>
        <v>234.25907</v>
      </c>
      <c r="D173" s="30">
        <f>'[1]Neutron Test'!F191</f>
        <v>234.25907</v>
      </c>
    </row>
    <row r="174" spans="1:4" ht="10.5" customHeight="1">
      <c r="A174" s="21">
        <f>'[1]Neutron Test'!A192:B192</f>
        <v>44777</v>
      </c>
      <c r="B174" s="22"/>
      <c r="C174" s="23">
        <f>D174</f>
        <v>232.56098</v>
      </c>
      <c r="D174" s="30">
        <f>'[1]Neutron Test'!F192</f>
        <v>232.56098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206.71203999999997</v>
      </c>
      <c r="D176" s="30">
        <f>'[1]Neutron Test'!F194</f>
        <v>206.71203999999997</v>
      </c>
    </row>
    <row r="177" spans="1:4" ht="10.5" customHeight="1">
      <c r="A177" s="21">
        <f>'[1]Neutron Test'!A195:B195</f>
        <v>44504</v>
      </c>
      <c r="B177" s="22"/>
      <c r="C177" s="23">
        <f>D177</f>
        <v>206.33805999999998</v>
      </c>
      <c r="D177" s="30">
        <f>'[1]Neutron Test'!F195</f>
        <v>206.33805999999998</v>
      </c>
    </row>
    <row r="178" spans="1:4" ht="10.5" customHeight="1">
      <c r="A178" s="21">
        <f>'[1]Neutron Test'!A196:B196</f>
        <v>44595</v>
      </c>
      <c r="B178" s="22"/>
      <c r="C178" s="23">
        <f>D178</f>
        <v>208.80763</v>
      </c>
      <c r="D178" s="30">
        <f>'[1]Neutron Test'!F196</f>
        <v>208.80763</v>
      </c>
    </row>
    <row r="179" spans="1:4" ht="10.5" customHeight="1">
      <c r="A179" s="21">
        <f>'[1]Neutron Test'!A197:B197</f>
        <v>44686</v>
      </c>
      <c r="B179" s="22"/>
      <c r="C179" s="23">
        <f>D179</f>
        <v>208.55058</v>
      </c>
      <c r="D179" s="30">
        <f>'[1]Neutron Test'!F197</f>
        <v>208.55058</v>
      </c>
    </row>
    <row r="180" spans="1:4" ht="10.5" customHeight="1">
      <c r="A180" s="21">
        <f>'[1]Neutron Test'!A198:B198</f>
        <v>44777</v>
      </c>
      <c r="B180" s="22"/>
      <c r="C180" s="23">
        <f>D180</f>
        <v>210.93823999999998</v>
      </c>
      <c r="D180" s="30">
        <f>'[1]Neutron Test'!F198</f>
        <v>210.93823999999998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172.04820999999998</v>
      </c>
      <c r="D182" s="30">
        <f>'[1]Neutron Test'!F200</f>
        <v>172.04820999999998</v>
      </c>
    </row>
    <row r="183" spans="1:4" ht="10.5" customHeight="1">
      <c r="A183" s="21">
        <f>'[1]Neutron Test'!A201:B201</f>
        <v>44504</v>
      </c>
      <c r="B183" s="22"/>
      <c r="C183" s="23">
        <f>D183</f>
        <v>174.01901</v>
      </c>
      <c r="D183" s="30">
        <f>'[1]Neutron Test'!F201</f>
        <v>174.01901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11.074480000000001</v>
      </c>
      <c r="D188" s="30">
        <f>'[1]Fair Value Bonds'!D63</f>
        <v>81.12816000000001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11.25927</v>
      </c>
      <c r="D189" s="30">
        <f>'[1]Fair Value Bonds'!E63</f>
        <v>82.03868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11.45404</v>
      </c>
      <c r="D190" s="30">
        <f>'[1]Fair Value Bonds'!F63</f>
        <v>78.62198000000001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11.65526</v>
      </c>
      <c r="D191" s="30">
        <f>'[1]Fair Value Bonds'!G63</f>
        <v>79.56259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11.88357</v>
      </c>
      <c r="D192" s="30">
        <f>'[1]Fair Value Bonds'!H63</f>
        <v>76.07328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10.87546</v>
      </c>
      <c r="D194" s="30">
        <f>'[1]Fair Value Bonds'!D59</f>
        <v>82.64962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11.07203</v>
      </c>
      <c r="D195" s="30">
        <f>'[1]Fair Value Bonds'!E59</f>
        <v>83.57722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11.27959</v>
      </c>
      <c r="D196" s="30">
        <f>'[1]Fair Value Bonds'!F59</f>
        <v>80.30368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11.49502</v>
      </c>
      <c r="D197" s="30">
        <f>'[1]Fair Value Bonds'!G59</f>
        <v>81.26432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11.74033</v>
      </c>
      <c r="D198" s="30">
        <f>'[1]Fair Value Bonds'!H59</f>
        <v>77.91927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9.28271</v>
      </c>
      <c r="D200" s="30">
        <f>'[1]Fair Value Bonds'!D60</f>
        <v>92.82309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9.47695</v>
      </c>
      <c r="D201" s="30">
        <f>'[1]Fair Value Bonds'!E60</f>
        <v>93.86464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9.68382</v>
      </c>
      <c r="D202" s="30">
        <f>'[1]Fair Value Bonds'!F60</f>
        <v>90.96193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9.90378</v>
      </c>
      <c r="D203" s="30">
        <f>'[1]Fair Value Bonds'!G60</f>
        <v>92.04973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10.16287</v>
      </c>
      <c r="D204" s="36">
        <f>'[1]Fair Value Bonds'!H60</f>
        <v>89.07624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10.69086</v>
      </c>
      <c r="D206" s="30">
        <f>'[1]Fair Value Bonds'!D64</f>
        <v>91.09861000000001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10.89856</v>
      </c>
      <c r="D207" s="30">
        <f>'[1]Fair Value Bonds'!E64</f>
        <v>87.64464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11.11804</v>
      </c>
      <c r="D208" s="30">
        <f>'[1]Fair Value Bonds'!F64</f>
        <v>88.67336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11.33729</v>
      </c>
      <c r="D209" s="30">
        <f>'[1]Fair Value Bonds'!G64</f>
        <v>85.25504000000001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11.58563</v>
      </c>
      <c r="D210" s="36">
        <f>'[1]Fair Value Bonds'!H64</f>
        <v>86.20978000000001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2021-05-17T13:26:41Z</dcterms:created>
  <dcterms:modified xsi:type="dcterms:W3CDTF">2021-05-17T13:27:18Z</dcterms:modified>
  <cp:category/>
  <cp:version/>
  <cp:contentType/>
  <cp:contentStatus/>
</cp:coreProperties>
</file>