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<sst xmlns="http://schemas.openxmlformats.org/spreadsheetml/2006/main" count="36" uniqueCount="35">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</sst>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5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152.4345</v>
          </cell>
        </row>
        <row r="141">
          <cell r="A141">
            <v>44504</v>
          </cell>
          <cell r="F141">
            <v>154.17619</v>
          </cell>
        </row>
        <row r="142">
          <cell r="A142">
            <v>44595</v>
          </cell>
          <cell r="F142">
            <v>154.46167</v>
          </cell>
        </row>
        <row r="143">
          <cell r="A143">
            <v>44686</v>
          </cell>
          <cell r="F143">
            <v>156.34208</v>
          </cell>
        </row>
        <row r="144">
          <cell r="A144">
            <v>44777</v>
          </cell>
          <cell r="F144">
            <v>156.55004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116.58677</v>
          </cell>
        </row>
        <row r="159">
          <cell r="A159">
            <v>44504</v>
          </cell>
          <cell r="F159">
            <v>117.91906</v>
          </cell>
        </row>
        <row r="160">
          <cell r="A160">
            <v>44595</v>
          </cell>
          <cell r="F160">
            <v>117.57613</v>
          </cell>
        </row>
        <row r="161">
          <cell r="A161">
            <v>44686</v>
          </cell>
          <cell r="F161">
            <v>119.00784</v>
          </cell>
        </row>
        <row r="162">
          <cell r="A162">
            <v>44777</v>
          </cell>
          <cell r="F162">
            <v>118.59106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107.73438</v>
          </cell>
        </row>
        <row r="171">
          <cell r="A171">
            <v>44504</v>
          </cell>
          <cell r="F171">
            <v>108.96524000000001</v>
          </cell>
        </row>
        <row r="172">
          <cell r="A172">
            <v>44595</v>
          </cell>
          <cell r="F172">
            <v>108.31968</v>
          </cell>
        </row>
        <row r="173">
          <cell r="A173">
            <v>44686</v>
          </cell>
          <cell r="F173">
            <v>109.63863</v>
          </cell>
        </row>
        <row r="174">
          <cell r="A174">
            <v>44777</v>
          </cell>
          <cell r="F174">
            <v>108.90146999999999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143.7246</v>
          </cell>
        </row>
        <row r="177">
          <cell r="A177">
            <v>44504</v>
          </cell>
          <cell r="F177">
            <v>143.35846</v>
          </cell>
        </row>
        <row r="178">
          <cell r="A178">
            <v>44595</v>
          </cell>
          <cell r="F178">
            <v>145.07330000000002</v>
          </cell>
        </row>
        <row r="179">
          <cell r="A179">
            <v>44686</v>
          </cell>
          <cell r="F179">
            <v>144.80816000000002</v>
          </cell>
        </row>
        <row r="180">
          <cell r="A180">
            <v>44777</v>
          </cell>
          <cell r="F180">
            <v>146.46345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319.02398999999997</v>
          </cell>
        </row>
        <row r="183">
          <cell r="A183">
            <v>44504</v>
          </cell>
          <cell r="F183">
            <v>322.6688</v>
          </cell>
        </row>
        <row r="184">
          <cell r="A184">
            <v>44595</v>
          </cell>
          <cell r="F184">
            <v>318.42280999999997</v>
          </cell>
        </row>
        <row r="185">
          <cell r="A185">
            <v>44686</v>
          </cell>
          <cell r="F185">
            <v>322.30017000000004</v>
          </cell>
        </row>
        <row r="186">
          <cell r="A186">
            <v>44777</v>
          </cell>
          <cell r="F186">
            <v>317.73789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230.36070999999998</v>
          </cell>
        </row>
        <row r="189">
          <cell r="A189">
            <v>44504</v>
          </cell>
          <cell r="F189">
            <v>232.99241</v>
          </cell>
        </row>
        <row r="190">
          <cell r="A190">
            <v>44595</v>
          </cell>
          <cell r="F190">
            <v>231.47382</v>
          </cell>
        </row>
        <row r="191">
          <cell r="A191">
            <v>44686</v>
          </cell>
          <cell r="F191">
            <v>234.29202999999998</v>
          </cell>
        </row>
        <row r="192">
          <cell r="A192">
            <v>44777</v>
          </cell>
          <cell r="F192">
            <v>232.59064999999998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206.80607000000003</v>
          </cell>
        </row>
        <row r="195">
          <cell r="A195">
            <v>44504</v>
          </cell>
          <cell r="F195">
            <v>206.4274</v>
          </cell>
        </row>
        <row r="196">
          <cell r="A196">
            <v>44595</v>
          </cell>
          <cell r="F196">
            <v>208.89639</v>
          </cell>
        </row>
        <row r="197">
          <cell r="A197">
            <v>44686</v>
          </cell>
          <cell r="F197">
            <v>208.6396</v>
          </cell>
        </row>
        <row r="198">
          <cell r="A198">
            <v>44777</v>
          </cell>
          <cell r="F198">
            <v>211.025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172.06190999999998</v>
          </cell>
        </row>
        <row r="201">
          <cell r="A201">
            <v>44504</v>
          </cell>
          <cell r="F201">
            <v>174.02802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7.52245</v>
          </cell>
          <cell r="E9">
            <v>7.70464</v>
          </cell>
          <cell r="F9">
            <v>7.898479999999999</v>
          </cell>
          <cell r="G9">
            <v>8.10985</v>
          </cell>
          <cell r="H9">
            <v>8.3735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10.545060000000001</v>
          </cell>
          <cell r="E14">
            <v>10.725389999999999</v>
          </cell>
          <cell r="F14">
            <v>10.911</v>
          </cell>
          <cell r="G14">
            <v>11.10194</v>
          </cell>
          <cell r="H14">
            <v>11.313979999999999</v>
          </cell>
        </row>
        <row r="15">
          <cell r="D15">
            <v>9.636</v>
          </cell>
          <cell r="E15">
            <v>9.8303</v>
          </cell>
          <cell r="F15">
            <v>10.03588</v>
          </cell>
          <cell r="G15">
            <v>10.24287</v>
          </cell>
          <cell r="H15">
            <v>10.48184</v>
          </cell>
        </row>
        <row r="16">
          <cell r="D16">
            <v>10.944180000000001</v>
          </cell>
          <cell r="E16">
            <v>11.12369</v>
          </cell>
          <cell r="F16">
            <v>11.311599999999999</v>
          </cell>
          <cell r="G16">
            <v>11.49771</v>
          </cell>
          <cell r="H16">
            <v>11.70644</v>
          </cell>
        </row>
        <row r="17">
          <cell r="D17">
            <v>4.8784</v>
          </cell>
          <cell r="E17">
            <v>4.945250000000001</v>
          </cell>
          <cell r="F17">
            <v>5.00893</v>
          </cell>
          <cell r="G17">
            <v>5.061170000000001</v>
          </cell>
          <cell r="H17">
            <v>5.32156</v>
          </cell>
        </row>
        <row r="18">
          <cell r="D18">
            <v>10.959760000000001</v>
          </cell>
          <cell r="E18">
            <v>11.13994</v>
          </cell>
          <cell r="F18">
            <v>11.32899</v>
          </cell>
          <cell r="G18">
            <v>11.51631</v>
          </cell>
          <cell r="H18">
            <v>11.72695</v>
          </cell>
        </row>
        <row r="19">
          <cell r="D19">
            <v>10.84252</v>
          </cell>
          <cell r="E19">
            <v>11.03818</v>
          </cell>
          <cell r="F19">
            <v>11.24446</v>
          </cell>
          <cell r="G19">
            <v>11.45848</v>
          </cell>
          <cell r="H19">
            <v>11.7024</v>
          </cell>
        </row>
        <row r="20">
          <cell r="D20">
            <v>9.23421</v>
          </cell>
          <cell r="E20">
            <v>9.42677</v>
          </cell>
          <cell r="F20">
            <v>9.63141</v>
          </cell>
          <cell r="G20">
            <v>9.84891</v>
          </cell>
          <cell r="H20">
            <v>10.105500000000001</v>
          </cell>
        </row>
        <row r="21">
          <cell r="D21">
            <v>10.03044</v>
          </cell>
          <cell r="E21">
            <v>10.23438</v>
          </cell>
          <cell r="F21">
            <v>10.44633</v>
          </cell>
          <cell r="G21">
            <v>10.666879999999999</v>
          </cell>
          <cell r="H21">
            <v>10.916049999999998</v>
          </cell>
        </row>
        <row r="22">
          <cell r="D22">
            <v>11.00987</v>
          </cell>
          <cell r="E22">
            <v>11.20258</v>
          </cell>
          <cell r="F22">
            <v>11.405669999999999</v>
          </cell>
          <cell r="G22">
            <v>11.61583</v>
          </cell>
          <cell r="H22">
            <v>11.85484</v>
          </cell>
        </row>
        <row r="23">
          <cell r="D23">
            <v>11.057179999999999</v>
          </cell>
          <cell r="E23">
            <v>11.24162</v>
          </cell>
          <cell r="F23">
            <v>11.43575</v>
          </cell>
          <cell r="G23">
            <v>11.63624</v>
          </cell>
          <cell r="H23">
            <v>11.8639</v>
          </cell>
        </row>
        <row r="24">
          <cell r="D24">
            <v>10.65279</v>
          </cell>
          <cell r="E24">
            <v>10.85933</v>
          </cell>
          <cell r="F24">
            <v>11.077259999999999</v>
          </cell>
          <cell r="G24">
            <v>11.29484</v>
          </cell>
          <cell r="H24">
            <v>11.54154</v>
          </cell>
        </row>
        <row r="29">
          <cell r="D29">
            <v>11.54904</v>
          </cell>
          <cell r="E29">
            <v>11.79274</v>
          </cell>
          <cell r="F29">
            <v>12.0504</v>
          </cell>
          <cell r="G29">
            <v>12.312819999999999</v>
          </cell>
          <cell r="H29">
            <v>12.605649999999999</v>
          </cell>
        </row>
        <row r="30">
          <cell r="D30">
            <v>12.057220000000001</v>
          </cell>
          <cell r="E30">
            <v>12.289390000000001</v>
          </cell>
          <cell r="F30">
            <v>12.52664</v>
          </cell>
          <cell r="G30">
            <v>12.77703</v>
          </cell>
          <cell r="H30">
            <v>13.04783</v>
          </cell>
        </row>
        <row r="49">
          <cell r="D49">
            <v>114.38289999999999</v>
          </cell>
          <cell r="E49">
            <v>115.66246</v>
          </cell>
          <cell r="F49">
            <v>111.73617</v>
          </cell>
          <cell r="G49">
            <v>113.07163</v>
          </cell>
          <cell r="H49">
            <v>109.05404000000001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70.57542</v>
          </cell>
          <cell r="E54">
            <v>68.22447</v>
          </cell>
          <cell r="F54">
            <v>69.02483000000001</v>
          </cell>
          <cell r="G54">
            <v>66.7084</v>
          </cell>
          <cell r="H54">
            <v>67.45430999999999</v>
          </cell>
        </row>
        <row r="55">
          <cell r="D55">
            <v>86.88709</v>
          </cell>
          <cell r="E55">
            <v>84.329</v>
          </cell>
          <cell r="F55">
            <v>85.31793</v>
          </cell>
          <cell r="G55">
            <v>82.80523</v>
          </cell>
          <cell r="H55">
            <v>83.73161999999999</v>
          </cell>
        </row>
        <row r="56">
          <cell r="D56">
            <v>67.33568</v>
          </cell>
          <cell r="E56">
            <v>64.81108</v>
          </cell>
          <cell r="F56">
            <v>65.57127</v>
          </cell>
          <cell r="G56">
            <v>63.07506000000001</v>
          </cell>
          <cell r="H56">
            <v>63.7804</v>
          </cell>
        </row>
        <row r="57">
          <cell r="D57">
            <v>107.69802</v>
          </cell>
          <cell r="E57">
            <v>104.99448</v>
          </cell>
          <cell r="F57">
            <v>106.22569</v>
          </cell>
          <cell r="G57">
            <v>103.58419</v>
          </cell>
          <cell r="H57">
            <v>104.74336</v>
          </cell>
        </row>
        <row r="58">
          <cell r="D58">
            <v>84.91146</v>
          </cell>
          <cell r="E58">
            <v>81.44883</v>
          </cell>
          <cell r="F58">
            <v>82.40427</v>
          </cell>
          <cell r="G58">
            <v>78.97393000000001</v>
          </cell>
          <cell r="H58">
            <v>79.8569</v>
          </cell>
        </row>
        <row r="59">
          <cell r="D59">
            <v>82.86129</v>
          </cell>
          <cell r="E59">
            <v>83.78892</v>
          </cell>
          <cell r="F59">
            <v>80.51717000000001</v>
          </cell>
          <cell r="G59">
            <v>81.48015</v>
          </cell>
          <cell r="H59">
            <v>78.13623</v>
          </cell>
        </row>
        <row r="60">
          <cell r="D60">
            <v>93.09026</v>
          </cell>
          <cell r="E60">
            <v>94.13221</v>
          </cell>
          <cell r="F60">
            <v>91.23192</v>
          </cell>
          <cell r="G60">
            <v>92.32265</v>
          </cell>
          <cell r="H60">
            <v>89.35072</v>
          </cell>
        </row>
        <row r="61">
          <cell r="D61">
            <v>91.4951</v>
          </cell>
          <cell r="E61">
            <v>88.37317999999999</v>
          </cell>
          <cell r="F61">
            <v>89.40999</v>
          </cell>
          <cell r="G61">
            <v>86.33197</v>
          </cell>
          <cell r="H61">
            <v>87.29721</v>
          </cell>
        </row>
        <row r="62">
          <cell r="D62">
            <v>84.52878</v>
          </cell>
          <cell r="E62">
            <v>85.47513</v>
          </cell>
          <cell r="F62">
            <v>81.97297</v>
          </cell>
          <cell r="G62">
            <v>82.9534</v>
          </cell>
          <cell r="H62">
            <v>79.37554999999999</v>
          </cell>
        </row>
        <row r="63">
          <cell r="D63">
            <v>81.24765000000001</v>
          </cell>
          <cell r="E63">
            <v>82.15728</v>
          </cell>
          <cell r="F63">
            <v>78.74134000000001</v>
          </cell>
          <cell r="G63">
            <v>79.68316</v>
          </cell>
          <cell r="H63">
            <v>76.19392</v>
          </cell>
        </row>
        <row r="64">
          <cell r="D64">
            <v>91.34298</v>
          </cell>
          <cell r="E64">
            <v>87.88934</v>
          </cell>
          <cell r="F64">
            <v>88.92020000000001</v>
          </cell>
          <cell r="G64">
            <v>85.50461</v>
          </cell>
          <cell r="H64">
            <v>86.4608</v>
          </cell>
        </row>
        <row r="69">
          <cell r="D69">
            <v>76.97702</v>
          </cell>
          <cell r="E69">
            <v>74.0809</v>
          </cell>
          <cell r="F69">
            <v>74.96757</v>
          </cell>
          <cell r="G69">
            <v>72.10319</v>
          </cell>
          <cell r="H69">
            <v>72.92583</v>
          </cell>
        </row>
        <row r="70">
          <cell r="D70">
            <v>75.58799</v>
          </cell>
          <cell r="E70">
            <v>72.1936</v>
          </cell>
          <cell r="F70">
            <v>73.05824</v>
          </cell>
          <cell r="G70">
            <v>69.68989</v>
          </cell>
          <cell r="H70">
            <v>70.48411999999999</v>
          </cell>
        </row>
        <row r="72">
          <cell r="D72">
            <v>105.02707</v>
          </cell>
          <cell r="E72">
            <v>105.00172</v>
          </cell>
          <cell r="F72">
            <v>106.25744999999999</v>
          </cell>
          <cell r="G72">
            <v>106.29500999999999</v>
          </cell>
          <cell r="H72">
            <v>107.51047</v>
          </cell>
        </row>
        <row r="77">
          <cell r="D77">
            <v>112.45387</v>
          </cell>
          <cell r="E77">
            <v>112.58767</v>
          </cell>
          <cell r="F77">
            <v>113.93424999999999</v>
          </cell>
          <cell r="G77">
            <v>114.14576999999998</v>
          </cell>
          <cell r="H77">
            <v>115.45101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772.4193849629335</v>
          </cell>
          <cell r="E9">
            <v>781.1403802085482</v>
          </cell>
          <cell r="F9">
            <v>790.2904407048995</v>
          </cell>
          <cell r="G9">
            <v>799.722069581554</v>
          </cell>
        </row>
        <row r="10">
          <cell r="D10">
            <v>821.5512360967119</v>
          </cell>
          <cell r="E10">
            <v>830.826954137336</v>
          </cell>
          <cell r="F10">
            <v>840.5590292994551</v>
          </cell>
          <cell r="G10">
            <v>850.5905827701033</v>
          </cell>
        </row>
        <row r="11">
          <cell r="D11">
            <v>781.9306961599073</v>
          </cell>
          <cell r="E11">
            <v>790.7590787929221</v>
          </cell>
          <cell r="F11">
            <v>800.0218100411295</v>
          </cell>
          <cell r="G11">
            <v>809.5695768074933</v>
          </cell>
        </row>
        <row r="13">
          <cell r="D13">
            <v>791.0363259668349</v>
          </cell>
          <cell r="E13">
            <v>799.9675156445725</v>
          </cell>
          <cell r="F13">
            <v>809.3381119531507</v>
          </cell>
          <cell r="G13">
            <v>818.9970630355728</v>
          </cell>
        </row>
        <row r="14">
          <cell r="D14">
            <v>887.7701451813826</v>
          </cell>
          <cell r="E14">
            <v>897.7935073160565</v>
          </cell>
          <cell r="F14">
            <v>908.3100100002222</v>
          </cell>
          <cell r="G14">
            <v>919.1501296296982</v>
          </cell>
        </row>
        <row r="15">
          <cell r="D15">
            <v>823.7178976500173</v>
          </cell>
          <cell r="E15">
            <v>833.0180783665827</v>
          </cell>
          <cell r="F15">
            <v>842.7758197466578</v>
          </cell>
          <cell r="G15">
            <v>852.8338292437471</v>
          </cell>
        </row>
        <row r="16">
          <cell r="D16">
            <v>287.1165471566018</v>
          </cell>
          <cell r="E16">
            <v>290.42845694971675</v>
          </cell>
          <cell r="F16">
            <v>293.8998206870267</v>
          </cell>
          <cell r="G16">
            <v>297.4758239604512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44334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887.77</v>
      </c>
      <c r="D6" s="24">
        <f>C6</f>
        <v>887.77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897.794</v>
      </c>
      <c r="D7" s="24">
        <f>C7</f>
        <v>897.794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908.31</v>
      </c>
      <c r="D8" s="24">
        <f>C8</f>
        <v>908.31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919.15</v>
      </c>
      <c r="D9" s="24">
        <f>C9</f>
        <v>919.15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823.7178976500173</v>
      </c>
      <c r="D11" s="23">
        <f>C11</f>
        <v>823.7178976500173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833.0180783665827</v>
      </c>
      <c r="D12" s="23">
        <f aca="true" t="shared" si="0" ref="D12:D19">C12</f>
        <v>833.0180783665827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842.7758197466578</v>
      </c>
      <c r="D13" s="23">
        <f t="shared" si="0"/>
        <v>842.7758197466578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852.8338292437471</v>
      </c>
      <c r="D14" s="23">
        <f t="shared" si="0"/>
        <v>852.8338292437471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791.0363259668349</v>
      </c>
      <c r="D16" s="23">
        <f t="shared" si="0"/>
        <v>791.0363259668349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799.9675156445725</v>
      </c>
      <c r="D17" s="23">
        <f t="shared" si="0"/>
        <v>799.9675156445725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809.3381119531507</v>
      </c>
      <c r="D18" s="23">
        <f t="shared" si="0"/>
        <v>809.3381119531507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818.9970630355728</v>
      </c>
      <c r="D19" s="23">
        <f t="shared" si="0"/>
        <v>818.9970630355728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781.931</v>
      </c>
      <c r="D21" s="24">
        <f>C21</f>
        <v>781.931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790.759</v>
      </c>
      <c r="D22" s="24">
        <f>C22</f>
        <v>790.759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800.022</v>
      </c>
      <c r="D23" s="24">
        <f>C23</f>
        <v>800.022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809.57</v>
      </c>
      <c r="D24" s="24">
        <f>C24</f>
        <v>809.57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821.551</v>
      </c>
      <c r="D26" s="24">
        <f>C26</f>
        <v>821.551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830.827</v>
      </c>
      <c r="D27" s="24">
        <f>C27</f>
        <v>830.827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840.5590292994551</v>
      </c>
      <c r="D28" s="24">
        <f>C28</f>
        <v>840.5590292994551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850.5905827701033</v>
      </c>
      <c r="D29" s="24">
        <f>C29</f>
        <v>850.5905827701033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772.419</v>
      </c>
      <c r="D31" s="24">
        <f>C31</f>
        <v>772.419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781.14</v>
      </c>
      <c r="D32" s="24">
        <f>C32</f>
        <v>781.14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790.29</v>
      </c>
      <c r="D33" s="24">
        <f>C33</f>
        <v>790.29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799.722</v>
      </c>
      <c r="D34" s="24">
        <f>C34</f>
        <v>799.722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287.117</v>
      </c>
      <c r="D36" s="24">
        <f>C36</f>
        <v>287.117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290.428</v>
      </c>
      <c r="D37" s="24">
        <f>C37</f>
        <v>290.428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293.9</v>
      </c>
      <c r="D38" s="24">
        <f>C38</f>
        <v>293.9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297.476</v>
      </c>
      <c r="D39" s="24">
        <f>C39</f>
        <v>297.476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7.522</v>
      </c>
      <c r="D41" s="30">
        <f>'[1]Fair Value Bonds'!$D$49</f>
        <v>114.38289999999999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7.705</v>
      </c>
      <c r="D42" s="30">
        <f>'[1]Fair Value Bonds'!$E$49</f>
        <v>115.66246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7.898</v>
      </c>
      <c r="D43" s="30">
        <f>'[1]Fair Value Bonds'!$F$49</f>
        <v>111.73617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8.11</v>
      </c>
      <c r="D44" s="30">
        <f>'[1]Fair Value Bonds'!$G$49</f>
        <v>113.07163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8.374</v>
      </c>
      <c r="D45" s="30">
        <f>'[1]Fair Value Bonds'!$H$49</f>
        <v>109.05404000000001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10.545</v>
      </c>
      <c r="D68" s="30">
        <f>'[1]Fair Value Bonds'!$D$54</f>
        <v>70.57542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10.725</v>
      </c>
      <c r="D69" s="30">
        <f>'[1]Fair Value Bonds'!$E$54</f>
        <v>68.22447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10.911</v>
      </c>
      <c r="D70" s="30">
        <f>'[1]Fair Value Bonds'!$F$54</f>
        <v>69.02483000000001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11.102</v>
      </c>
      <c r="D71" s="30">
        <f>'[1]Fair Value Bonds'!$G$54</f>
        <v>66.7084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11.314</v>
      </c>
      <c r="D72" s="30">
        <f>'[1]Fair Value Bonds'!$H$54</f>
        <v>67.45430999999999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9.636</v>
      </c>
      <c r="D74" s="30">
        <f>'[1]Fair Value Bonds'!$D$55</f>
        <v>86.88709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9.83</v>
      </c>
      <c r="D75" s="30">
        <f>'[1]Fair Value Bonds'!$E$55</f>
        <v>84.329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10.036</v>
      </c>
      <c r="D76" s="30">
        <f>'[1]Fair Value Bonds'!$F$55</f>
        <v>85.31793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10.243</v>
      </c>
      <c r="D77" s="30">
        <f>'[1]Fair Value Bonds'!$G$55</f>
        <v>82.80523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10.482</v>
      </c>
      <c r="D78" s="30">
        <f>'[1]Fair Value Bonds'!$H$55</f>
        <v>83.73161999999999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10.944</v>
      </c>
      <c r="D80" s="30">
        <f>'[1]Fair Value Bonds'!$D$56</f>
        <v>67.33568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11.124</v>
      </c>
      <c r="D81" s="30">
        <f>'[1]Fair Value Bonds'!$E$56</f>
        <v>64.81108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11.312</v>
      </c>
      <c r="D82" s="30">
        <f>'[1]Fair Value Bonds'!$F$56</f>
        <v>65.57127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11.498</v>
      </c>
      <c r="D83" s="30">
        <f>'[1]Fair Value Bonds'!$G$56</f>
        <v>63.07506000000001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11.706</v>
      </c>
      <c r="D84" s="30">
        <f>'[1]Fair Value Bonds'!$H$56</f>
        <v>63.7804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4.878</v>
      </c>
      <c r="D86" s="30">
        <f>'[1]Fair Value Bonds'!$D$57</f>
        <v>107.69802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4.945</v>
      </c>
      <c r="D87" s="30">
        <f>'[1]Fair Value Bonds'!$E$57</f>
        <v>104.99448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5.009</v>
      </c>
      <c r="D88" s="30">
        <f>'[1]Fair Value Bonds'!$F$57</f>
        <v>106.22569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5.061</v>
      </c>
      <c r="D89" s="30">
        <f>'[1]Fair Value Bonds'!$G$57</f>
        <v>103.58419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5.322</v>
      </c>
      <c r="D90" s="30">
        <f>'[1]Fair Value Bonds'!$H$57</f>
        <v>104.74336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10.96</v>
      </c>
      <c r="D92" s="30">
        <f>'[1]Fair Value Bonds'!$D$58</f>
        <v>84.91146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11.14</v>
      </c>
      <c r="D93" s="30">
        <f>'[1]Fair Value Bonds'!$E$58</f>
        <v>81.44883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11.329</v>
      </c>
      <c r="D94" s="30">
        <f>'[1]Fair Value Bonds'!$F$58</f>
        <v>82.40427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11.516</v>
      </c>
      <c r="D95" s="30">
        <f>'[1]Fair Value Bonds'!$G$58</f>
        <v>78.97393000000001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11.727</v>
      </c>
      <c r="D96" s="30">
        <f>'[1]Fair Value Bonds'!$H$58</f>
        <v>79.8569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9.23421</v>
      </c>
      <c r="D98" s="30">
        <f>'[1]Fair Value Bonds'!D60</f>
        <v>93.09026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9.42677</v>
      </c>
      <c r="D99" s="30">
        <f>'[1]Fair Value Bonds'!E60</f>
        <v>94.13221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9.63141</v>
      </c>
      <c r="D100" s="30">
        <f>'[1]Fair Value Bonds'!F60</f>
        <v>91.23192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9.84891</v>
      </c>
      <c r="D101" s="30">
        <f>'[1]Fair Value Bonds'!G60</f>
        <v>92.32265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10.105500000000001</v>
      </c>
      <c r="D102" s="30">
        <f>'[1]Fair Value Bonds'!H60</f>
        <v>89.35072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10.03</v>
      </c>
      <c r="D104" s="30">
        <f>'[1]Fair Value Bonds'!$D$61</f>
        <v>91.4951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10.234</v>
      </c>
      <c r="D105" s="30">
        <f>'[1]Fair Value Bonds'!$E$61</f>
        <v>88.37317999999999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10.446</v>
      </c>
      <c r="D106" s="30">
        <f>'[1]Fair Value Bonds'!$F$61</f>
        <v>89.40999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10.667</v>
      </c>
      <c r="D107" s="30">
        <f>'[1]Fair Value Bonds'!$G$61</f>
        <v>86.33197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10.916</v>
      </c>
      <c r="D108" s="30">
        <f>'[1]Fair Value Bonds'!$H$61</f>
        <v>87.29721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11.549</v>
      </c>
      <c r="D110" s="30">
        <f>'[1]Fair Value Bonds'!$D$69</f>
        <v>76.97702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11.793</v>
      </c>
      <c r="D111" s="30">
        <f>'[1]Fair Value Bonds'!$E$69</f>
        <v>74.0809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12.05</v>
      </c>
      <c r="D112" s="30">
        <f>'[1]Fair Value Bonds'!$F$69</f>
        <v>74.96757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12.313</v>
      </c>
      <c r="D113" s="30">
        <f>'[1]Fair Value Bonds'!$G$69</f>
        <v>72.10319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12.606</v>
      </c>
      <c r="D114" s="30">
        <f>'[1]Fair Value Bonds'!$H$69</f>
        <v>72.92583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12.057220000000001</v>
      </c>
      <c r="D116" s="30">
        <f>'[1]Fair Value Bonds'!$D$70</f>
        <v>75.58799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12.289390000000001</v>
      </c>
      <c r="D117" s="30">
        <f>'[1]Fair Value Bonds'!$E$70</f>
        <v>72.1936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12.52664</v>
      </c>
      <c r="D118" s="30">
        <f>'[1]Fair Value Bonds'!$F$70</f>
        <v>73.05824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12.77703</v>
      </c>
      <c r="D119" s="30">
        <f>'[1]Fair Value Bonds'!$G$70</f>
        <v>69.68989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13.04783</v>
      </c>
      <c r="D120" s="30">
        <f>'[1]Fair Value Bonds'!$H$70</f>
        <v>70.48411999999999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152.4345</v>
      </c>
      <c r="D122" s="30">
        <f>'[1]Neutron Test'!F140</f>
        <v>152.4345</v>
      </c>
    </row>
    <row r="123" spans="1:4" ht="10.5" customHeight="1">
      <c r="A123" s="21">
        <f>'[1]Neutron Test'!A141:B141</f>
        <v>44504</v>
      </c>
      <c r="B123" s="22"/>
      <c r="C123" s="23">
        <f>D123</f>
        <v>154.17619</v>
      </c>
      <c r="D123" s="30">
        <f>'[1]Neutron Test'!F141</f>
        <v>154.17619</v>
      </c>
    </row>
    <row r="124" spans="1:4" ht="10.5" customHeight="1">
      <c r="A124" s="21">
        <f>'[1]Neutron Test'!A142:B142</f>
        <v>44595</v>
      </c>
      <c r="B124" s="22"/>
      <c r="C124" s="23">
        <f>D124</f>
        <v>154.46167</v>
      </c>
      <c r="D124" s="30">
        <f>'[1]Neutron Test'!F142</f>
        <v>154.46167</v>
      </c>
    </row>
    <row r="125" spans="1:4" ht="10.5" customHeight="1">
      <c r="A125" s="21">
        <f>'[1]Neutron Test'!A143:B143</f>
        <v>44686</v>
      </c>
      <c r="B125" s="22"/>
      <c r="C125" s="23">
        <f>D125</f>
        <v>156.34208</v>
      </c>
      <c r="D125" s="30">
        <f>'[1]Neutron Test'!F143</f>
        <v>156.34208</v>
      </c>
    </row>
    <row r="126" spans="1:4" ht="10.5" customHeight="1">
      <c r="A126" s="21">
        <f>'[1]Neutron Test'!A144:B144</f>
        <v>44777</v>
      </c>
      <c r="B126" s="22"/>
      <c r="C126" s="23">
        <f>D126</f>
        <v>156.55004</v>
      </c>
      <c r="D126" s="30">
        <f>'[1]Neutron Test'!F144</f>
        <v>156.55004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112.45387</v>
      </c>
      <c r="D128" s="30">
        <f>'[1]Fair Value Bonds'!D77</f>
        <v>112.45387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112.58767</v>
      </c>
      <c r="D129" s="30">
        <f>'[1]Fair Value Bonds'!E77</f>
        <v>112.58767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113.93424999999999</v>
      </c>
      <c r="D130" s="30">
        <f>'[1]Fair Value Bonds'!F77</f>
        <v>113.93424999999999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114.14576999999998</v>
      </c>
      <c r="D131" s="30">
        <f>'[1]Fair Value Bonds'!G77</f>
        <v>114.14576999999998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115.45101</v>
      </c>
      <c r="D132" s="30">
        <f>'[1]Fair Value Bonds'!H77</f>
        <v>115.45101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105.02707</v>
      </c>
      <c r="D134" s="30">
        <f>C134</f>
        <v>105.02707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105.00172</v>
      </c>
      <c r="D135" s="30">
        <f>C135</f>
        <v>105.00172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106.25744999999999</v>
      </c>
      <c r="D136" s="30">
        <f>C136</f>
        <v>106.25744999999999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106.29500999999999</v>
      </c>
      <c r="D137" s="30">
        <f>C137</f>
        <v>106.29500999999999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107.51047</v>
      </c>
      <c r="D138" s="30">
        <f>C138</f>
        <v>107.51047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116.58677</v>
      </c>
      <c r="D140" s="30">
        <f>'[1]Neutron Test'!F158</f>
        <v>116.58677</v>
      </c>
    </row>
    <row r="141" spans="1:4" ht="10.5" customHeight="1">
      <c r="A141" s="21">
        <f>'[1]Neutron Test'!A159:B159</f>
        <v>44504</v>
      </c>
      <c r="B141" s="22"/>
      <c r="C141" s="23">
        <f>D141</f>
        <v>117.91906</v>
      </c>
      <c r="D141" s="30">
        <f>'[1]Neutron Test'!F159</f>
        <v>117.91906</v>
      </c>
    </row>
    <row r="142" spans="1:4" ht="10.5" customHeight="1">
      <c r="A142" s="21">
        <f>'[1]Neutron Test'!A160:B160</f>
        <v>44595</v>
      </c>
      <c r="B142" s="22"/>
      <c r="C142" s="23">
        <f>D142</f>
        <v>117.57613</v>
      </c>
      <c r="D142" s="30">
        <f>'[1]Neutron Test'!F160</f>
        <v>117.57613</v>
      </c>
    </row>
    <row r="143" spans="1:4" ht="10.5" customHeight="1">
      <c r="A143" s="21">
        <f>'[1]Neutron Test'!A161:B161</f>
        <v>44686</v>
      </c>
      <c r="B143" s="22"/>
      <c r="C143" s="23">
        <f>D143</f>
        <v>119.00784</v>
      </c>
      <c r="D143" s="30">
        <f>'[1]Neutron Test'!F161</f>
        <v>119.00784</v>
      </c>
    </row>
    <row r="144" spans="1:4" ht="10.5" customHeight="1">
      <c r="A144" s="21">
        <f>'[1]Neutron Test'!A162:B162</f>
        <v>44777</v>
      </c>
      <c r="B144" s="22"/>
      <c r="C144" s="23">
        <f>D144</f>
        <v>118.59106</v>
      </c>
      <c r="D144" s="30">
        <f>'[1]Neutron Test'!F162</f>
        <v>118.59106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11.00987</v>
      </c>
      <c r="D146" s="30">
        <f>'[1]Fair Value Bonds'!D62</f>
        <v>84.52878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11.20258</v>
      </c>
      <c r="D147" s="30">
        <f>'[1]Fair Value Bonds'!E62</f>
        <v>85.47513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11.405669999999999</v>
      </c>
      <c r="D148" s="30">
        <f>'[1]Fair Value Bonds'!F62</f>
        <v>81.97297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11.61583</v>
      </c>
      <c r="D149" s="30">
        <f>'[1]Fair Value Bonds'!G62</f>
        <v>82.9534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11.85484</v>
      </c>
      <c r="D150" s="30">
        <f>'[1]Fair Value Bonds'!H62</f>
        <v>79.37554999999999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107.73438</v>
      </c>
      <c r="D152" s="30">
        <f>'[1]Neutron Test'!F170</f>
        <v>107.73438</v>
      </c>
    </row>
    <row r="153" spans="1:4" ht="10.5" customHeight="1">
      <c r="A153" s="21">
        <f>'[1]Neutron Test'!A171:B171</f>
        <v>44504</v>
      </c>
      <c r="B153" s="22"/>
      <c r="C153" s="23">
        <f>D153</f>
        <v>108.96524000000001</v>
      </c>
      <c r="D153" s="30">
        <f>'[1]Neutron Test'!F171</f>
        <v>108.96524000000001</v>
      </c>
    </row>
    <row r="154" spans="1:4" ht="10.5" customHeight="1">
      <c r="A154" s="21">
        <f>'[1]Neutron Test'!A172:B172</f>
        <v>44595</v>
      </c>
      <c r="B154" s="22"/>
      <c r="C154" s="23">
        <f>D154</f>
        <v>108.31968</v>
      </c>
      <c r="D154" s="30">
        <f>'[1]Neutron Test'!F172</f>
        <v>108.31968</v>
      </c>
    </row>
    <row r="155" spans="1:4" ht="10.5" customHeight="1">
      <c r="A155" s="21">
        <f>'[1]Neutron Test'!A173:B173</f>
        <v>44686</v>
      </c>
      <c r="B155" s="22"/>
      <c r="C155" s="23">
        <f>D155</f>
        <v>109.63863</v>
      </c>
      <c r="D155" s="30">
        <f>'[1]Neutron Test'!F173</f>
        <v>109.63863</v>
      </c>
    </row>
    <row r="156" spans="1:4" ht="10.5" customHeight="1">
      <c r="A156" s="21">
        <f>'[1]Neutron Test'!A174:B174</f>
        <v>44777</v>
      </c>
      <c r="B156" s="22"/>
      <c r="C156" s="23">
        <f>D156</f>
        <v>108.90146999999999</v>
      </c>
      <c r="D156" s="30">
        <f>'[1]Neutron Test'!F174</f>
        <v>108.90146999999999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143.7246</v>
      </c>
      <c r="D158" s="30">
        <f>'[1]Neutron Test'!F176</f>
        <v>143.7246</v>
      </c>
    </row>
    <row r="159" spans="1:4" ht="10.5" customHeight="1">
      <c r="A159" s="21">
        <f>'[1]Neutron Test'!A177:B177</f>
        <v>44504</v>
      </c>
      <c r="B159" s="22"/>
      <c r="C159" s="23">
        <f>D159</f>
        <v>143.35846</v>
      </c>
      <c r="D159" s="30">
        <f>'[1]Neutron Test'!F177</f>
        <v>143.35846</v>
      </c>
    </row>
    <row r="160" spans="1:4" ht="10.5" customHeight="1">
      <c r="A160" s="21">
        <f>'[1]Neutron Test'!A178:B178</f>
        <v>44595</v>
      </c>
      <c r="B160" s="22"/>
      <c r="C160" s="23">
        <f>D160</f>
        <v>145.07330000000002</v>
      </c>
      <c r="D160" s="30">
        <f>'[1]Neutron Test'!F178</f>
        <v>145.07330000000002</v>
      </c>
    </row>
    <row r="161" spans="1:4" ht="10.5" customHeight="1">
      <c r="A161" s="21">
        <f>'[1]Neutron Test'!A179:B179</f>
        <v>44686</v>
      </c>
      <c r="B161" s="22"/>
      <c r="C161" s="23">
        <f>D161</f>
        <v>144.80816000000002</v>
      </c>
      <c r="D161" s="30">
        <f>'[1]Neutron Test'!F179</f>
        <v>144.80816000000002</v>
      </c>
    </row>
    <row r="162" spans="1:4" ht="10.5" customHeight="1">
      <c r="A162" s="21">
        <f>'[1]Neutron Test'!A180:B180</f>
        <v>44777</v>
      </c>
      <c r="B162" s="22"/>
      <c r="C162" s="23">
        <f>D162</f>
        <v>146.46345</v>
      </c>
      <c r="D162" s="30">
        <f>'[1]Neutron Test'!F180</f>
        <v>146.46345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319.02398999999997</v>
      </c>
      <c r="D164" s="30">
        <f>'[1]Neutron Test'!F182</f>
        <v>319.02398999999997</v>
      </c>
    </row>
    <row r="165" spans="1:4" ht="10.5" customHeight="1">
      <c r="A165" s="21">
        <f>'[1]Neutron Test'!A183:B183</f>
        <v>44504</v>
      </c>
      <c r="B165" s="22"/>
      <c r="C165" s="23">
        <f>D165</f>
        <v>322.6688</v>
      </c>
      <c r="D165" s="30">
        <f>'[1]Neutron Test'!F183</f>
        <v>322.6688</v>
      </c>
    </row>
    <row r="166" spans="1:4" ht="10.5" customHeight="1">
      <c r="A166" s="21">
        <f>'[1]Neutron Test'!A184:B184</f>
        <v>44595</v>
      </c>
      <c r="B166" s="22"/>
      <c r="C166" s="23">
        <f>D166</f>
        <v>318.42280999999997</v>
      </c>
      <c r="D166" s="30">
        <f>'[1]Neutron Test'!F184</f>
        <v>318.42280999999997</v>
      </c>
    </row>
    <row r="167" spans="1:4" ht="10.5" customHeight="1">
      <c r="A167" s="21">
        <f>'[1]Neutron Test'!A185:B185</f>
        <v>44686</v>
      </c>
      <c r="B167" s="22"/>
      <c r="C167" s="23">
        <f>D167</f>
        <v>322.30017000000004</v>
      </c>
      <c r="D167" s="30">
        <f>'[1]Neutron Test'!F185</f>
        <v>322.30017000000004</v>
      </c>
    </row>
    <row r="168" spans="1:4" ht="10.5" customHeight="1">
      <c r="A168" s="21">
        <f>'[1]Neutron Test'!A186:B186</f>
        <v>44777</v>
      </c>
      <c r="B168" s="22"/>
      <c r="C168" s="23">
        <f>D168</f>
        <v>317.73789</v>
      </c>
      <c r="D168" s="30">
        <f>'[1]Neutron Test'!F186</f>
        <v>317.73789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230.36070999999998</v>
      </c>
      <c r="D170" s="30">
        <f>'[1]Neutron Test'!F188</f>
        <v>230.36070999999998</v>
      </c>
    </row>
    <row r="171" spans="1:4" ht="10.5" customHeight="1">
      <c r="A171" s="21">
        <f>'[1]Neutron Test'!A189:B189</f>
        <v>44504</v>
      </c>
      <c r="B171" s="22"/>
      <c r="C171" s="23">
        <f>D171</f>
        <v>232.99241</v>
      </c>
      <c r="D171" s="30">
        <f>'[1]Neutron Test'!F189</f>
        <v>232.99241</v>
      </c>
    </row>
    <row r="172" spans="1:4" ht="10.5" customHeight="1">
      <c r="A172" s="21">
        <f>'[1]Neutron Test'!A190:B190</f>
        <v>44595</v>
      </c>
      <c r="B172" s="22"/>
      <c r="C172" s="23">
        <f>D172</f>
        <v>231.47382</v>
      </c>
      <c r="D172" s="30">
        <f>'[1]Neutron Test'!F190</f>
        <v>231.47382</v>
      </c>
    </row>
    <row r="173" spans="1:4" ht="10.5" customHeight="1">
      <c r="A173" s="21">
        <f>'[1]Neutron Test'!A191:B191</f>
        <v>44686</v>
      </c>
      <c r="B173" s="22"/>
      <c r="C173" s="23">
        <f>D173</f>
        <v>234.29202999999998</v>
      </c>
      <c r="D173" s="30">
        <f>'[1]Neutron Test'!F191</f>
        <v>234.29202999999998</v>
      </c>
    </row>
    <row r="174" spans="1:4" ht="10.5" customHeight="1">
      <c r="A174" s="21">
        <f>'[1]Neutron Test'!A192:B192</f>
        <v>44777</v>
      </c>
      <c r="B174" s="22"/>
      <c r="C174" s="23">
        <f>D174</f>
        <v>232.59064999999998</v>
      </c>
      <c r="D174" s="30">
        <f>'[1]Neutron Test'!F192</f>
        <v>232.59064999999998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206.80607000000003</v>
      </c>
      <c r="D176" s="30">
        <f>'[1]Neutron Test'!F194</f>
        <v>206.80607000000003</v>
      </c>
    </row>
    <row r="177" spans="1:4" ht="10.5" customHeight="1">
      <c r="A177" s="21">
        <f>'[1]Neutron Test'!A195:B195</f>
        <v>44504</v>
      </c>
      <c r="B177" s="22"/>
      <c r="C177" s="23">
        <f>D177</f>
        <v>206.4274</v>
      </c>
      <c r="D177" s="30">
        <f>'[1]Neutron Test'!F195</f>
        <v>206.4274</v>
      </c>
    </row>
    <row r="178" spans="1:4" ht="10.5" customHeight="1">
      <c r="A178" s="21">
        <f>'[1]Neutron Test'!A196:B196</f>
        <v>44595</v>
      </c>
      <c r="B178" s="22"/>
      <c r="C178" s="23">
        <f>D178</f>
        <v>208.89639</v>
      </c>
      <c r="D178" s="30">
        <f>'[1]Neutron Test'!F196</f>
        <v>208.89639</v>
      </c>
    </row>
    <row r="179" spans="1:4" ht="10.5" customHeight="1">
      <c r="A179" s="21">
        <f>'[1]Neutron Test'!A197:B197</f>
        <v>44686</v>
      </c>
      <c r="B179" s="22"/>
      <c r="C179" s="23">
        <f>D179</f>
        <v>208.6396</v>
      </c>
      <c r="D179" s="30">
        <f>'[1]Neutron Test'!F197</f>
        <v>208.6396</v>
      </c>
    </row>
    <row r="180" spans="1:4" ht="10.5" customHeight="1">
      <c r="A180" s="21">
        <f>'[1]Neutron Test'!A198:B198</f>
        <v>44777</v>
      </c>
      <c r="B180" s="22"/>
      <c r="C180" s="23">
        <f>D180</f>
        <v>211.025</v>
      </c>
      <c r="D180" s="30">
        <f>'[1]Neutron Test'!F198</f>
        <v>211.025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172.06190999999998</v>
      </c>
      <c r="D182" s="30">
        <f>'[1]Neutron Test'!F200</f>
        <v>172.06190999999998</v>
      </c>
    </row>
    <row r="183" spans="1:4" ht="10.5" customHeight="1">
      <c r="A183" s="21">
        <f>'[1]Neutron Test'!A201:B201</f>
        <v>44504</v>
      </c>
      <c r="B183" s="22"/>
      <c r="C183" s="23">
        <f>D183</f>
        <v>174.02802</v>
      </c>
      <c r="D183" s="30">
        <f>'[1]Neutron Test'!F201</f>
        <v>174.02802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11.057179999999999</v>
      </c>
      <c r="D188" s="30">
        <f>'[1]Fair Value Bonds'!D63</f>
        <v>81.24765000000001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11.24162</v>
      </c>
      <c r="D189" s="30">
        <f>'[1]Fair Value Bonds'!E63</f>
        <v>82.15728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11.43575</v>
      </c>
      <c r="D190" s="30">
        <f>'[1]Fair Value Bonds'!F63</f>
        <v>78.74134000000001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11.63624</v>
      </c>
      <c r="D191" s="30">
        <f>'[1]Fair Value Bonds'!G63</f>
        <v>79.68316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11.8639</v>
      </c>
      <c r="D192" s="30">
        <f>'[1]Fair Value Bonds'!H63</f>
        <v>76.19392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10.84252</v>
      </c>
      <c r="D194" s="30">
        <f>'[1]Fair Value Bonds'!D59</f>
        <v>82.86129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11.03818</v>
      </c>
      <c r="D195" s="30">
        <f>'[1]Fair Value Bonds'!E59</f>
        <v>83.78892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11.24446</v>
      </c>
      <c r="D196" s="30">
        <f>'[1]Fair Value Bonds'!F59</f>
        <v>80.51717000000001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11.45848</v>
      </c>
      <c r="D197" s="30">
        <f>'[1]Fair Value Bonds'!G59</f>
        <v>81.48015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11.7024</v>
      </c>
      <c r="D198" s="30">
        <f>'[1]Fair Value Bonds'!H59</f>
        <v>78.13623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9.23421</v>
      </c>
      <c r="D200" s="30">
        <f>'[1]Fair Value Bonds'!D60</f>
        <v>93.09026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9.42677</v>
      </c>
      <c r="D201" s="30">
        <f>'[1]Fair Value Bonds'!E60</f>
        <v>94.13221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9.63141</v>
      </c>
      <c r="D202" s="30">
        <f>'[1]Fair Value Bonds'!F60</f>
        <v>91.23192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9.84891</v>
      </c>
      <c r="D203" s="30">
        <f>'[1]Fair Value Bonds'!G60</f>
        <v>92.32265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10.105500000000001</v>
      </c>
      <c r="D204" s="36">
        <f>'[1]Fair Value Bonds'!H60</f>
        <v>89.35072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10.65279</v>
      </c>
      <c r="D206" s="30">
        <f>'[1]Fair Value Bonds'!D64</f>
        <v>91.34298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10.85933</v>
      </c>
      <c r="D207" s="30">
        <f>'[1]Fair Value Bonds'!E64</f>
        <v>87.88934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11.077259999999999</v>
      </c>
      <c r="D208" s="30">
        <f>'[1]Fair Value Bonds'!F64</f>
        <v>88.92020000000001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11.29484</v>
      </c>
      <c r="D209" s="30">
        <f>'[1]Fair Value Bonds'!G64</f>
        <v>85.50461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11.54154</v>
      </c>
      <c r="D210" s="36">
        <f>'[1]Fair Value Bonds'!H64</f>
        <v>86.4608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2021-05-18T13:24:58Z</dcterms:created>
  <dcterms:modified xsi:type="dcterms:W3CDTF">2021-05-18T13:25:36Z</dcterms:modified>
  <cp:category/>
  <cp:version/>
  <cp:contentType/>
  <cp:contentStatus/>
</cp:coreProperties>
</file>