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<sst xmlns="http://schemas.openxmlformats.org/spreadsheetml/2006/main" count="36" uniqueCount="35">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</sst>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152.96901</v>
          </cell>
        </row>
        <row r="141">
          <cell r="A141">
            <v>44504</v>
          </cell>
          <cell r="F141">
            <v>154.71515</v>
          </cell>
        </row>
        <row r="142">
          <cell r="A142">
            <v>44595</v>
          </cell>
          <cell r="F142">
            <v>155.00608</v>
          </cell>
        </row>
        <row r="143">
          <cell r="A143">
            <v>44686</v>
          </cell>
          <cell r="F143">
            <v>156.89257</v>
          </cell>
        </row>
        <row r="144">
          <cell r="A144">
            <v>44777</v>
          </cell>
          <cell r="F144">
            <v>157.10748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117.75653</v>
          </cell>
        </row>
        <row r="159">
          <cell r="A159">
            <v>44504</v>
          </cell>
          <cell r="F159">
            <v>119.10088</v>
          </cell>
        </row>
        <row r="160">
          <cell r="A160">
            <v>44595</v>
          </cell>
          <cell r="F160">
            <v>118.77145</v>
          </cell>
        </row>
        <row r="161">
          <cell r="A161">
            <v>44686</v>
          </cell>
          <cell r="F161">
            <v>120.21719</v>
          </cell>
        </row>
        <row r="162">
          <cell r="A162">
            <v>44777</v>
          </cell>
          <cell r="F162">
            <v>119.81474000000001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110.49166</v>
          </cell>
        </row>
        <row r="171">
          <cell r="A171">
            <v>44504</v>
          </cell>
          <cell r="F171">
            <v>111.75301</v>
          </cell>
        </row>
        <row r="172">
          <cell r="A172">
            <v>44595</v>
          </cell>
          <cell r="F172">
            <v>111.14002</v>
          </cell>
        </row>
        <row r="173">
          <cell r="A173">
            <v>44686</v>
          </cell>
          <cell r="F173">
            <v>112.49280999999999</v>
          </cell>
        </row>
        <row r="174">
          <cell r="A174">
            <v>44777</v>
          </cell>
          <cell r="F174">
            <v>111.78873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144.35329</v>
          </cell>
        </row>
        <row r="177">
          <cell r="A177">
            <v>44504</v>
          </cell>
          <cell r="F177">
            <v>143.99273</v>
          </cell>
        </row>
        <row r="178">
          <cell r="A178">
            <v>44595</v>
          </cell>
          <cell r="F178">
            <v>145.71422</v>
          </cell>
        </row>
        <row r="179">
          <cell r="A179">
            <v>44686</v>
          </cell>
          <cell r="F179">
            <v>145.45634</v>
          </cell>
        </row>
        <row r="180">
          <cell r="A180">
            <v>44777</v>
          </cell>
          <cell r="F180">
            <v>147.11968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319.69633</v>
          </cell>
        </row>
        <row r="183">
          <cell r="A183">
            <v>44504</v>
          </cell>
          <cell r="F183">
            <v>323.34526999999997</v>
          </cell>
        </row>
        <row r="184">
          <cell r="A184">
            <v>44595</v>
          </cell>
          <cell r="F184">
            <v>319.1053</v>
          </cell>
        </row>
        <row r="185">
          <cell r="A185">
            <v>44686</v>
          </cell>
          <cell r="F185">
            <v>322.98973</v>
          </cell>
        </row>
        <row r="186">
          <cell r="A186">
            <v>44777</v>
          </cell>
          <cell r="F186">
            <v>318.43678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231.55039999999997</v>
          </cell>
        </row>
        <row r="189">
          <cell r="A189">
            <v>44504</v>
          </cell>
          <cell r="F189">
            <v>234.19327</v>
          </cell>
        </row>
        <row r="190">
          <cell r="A190">
            <v>44595</v>
          </cell>
          <cell r="F190">
            <v>232.68740000000003</v>
          </cell>
        </row>
        <row r="191">
          <cell r="A191">
            <v>44686</v>
          </cell>
          <cell r="F191">
            <v>235.51949</v>
          </cell>
        </row>
        <row r="192">
          <cell r="A192">
            <v>44777</v>
          </cell>
          <cell r="F192">
            <v>233.83335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207.68982999999997</v>
          </cell>
        </row>
        <row r="195">
          <cell r="A195">
            <v>44504</v>
          </cell>
          <cell r="F195">
            <v>207.31898</v>
          </cell>
        </row>
        <row r="196">
          <cell r="A196">
            <v>44595</v>
          </cell>
          <cell r="F196">
            <v>209.7973</v>
          </cell>
        </row>
        <row r="197">
          <cell r="A197">
            <v>44686</v>
          </cell>
          <cell r="F197">
            <v>209.55081</v>
          </cell>
        </row>
        <row r="198">
          <cell r="A198">
            <v>44777</v>
          </cell>
          <cell r="F198">
            <v>211.94745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172.12874</v>
          </cell>
        </row>
        <row r="201">
          <cell r="A201">
            <v>44504</v>
          </cell>
          <cell r="F201">
            <v>174.09375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7.58454</v>
          </cell>
          <cell r="E9">
            <v>7.770970000000001</v>
          </cell>
          <cell r="F9">
            <v>7.96944</v>
          </cell>
          <cell r="G9">
            <v>8.18591</v>
          </cell>
          <cell r="H9">
            <v>8.45509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10.56478</v>
          </cell>
          <cell r="E14">
            <v>10.74597</v>
          </cell>
          <cell r="F14">
            <v>10.93243</v>
          </cell>
          <cell r="G14">
            <v>11.12424</v>
          </cell>
          <cell r="H14">
            <v>11.3371</v>
          </cell>
        </row>
        <row r="15">
          <cell r="D15">
            <v>9.68133</v>
          </cell>
          <cell r="E15">
            <v>9.87771</v>
          </cell>
          <cell r="F15">
            <v>10.08547</v>
          </cell>
          <cell r="G15">
            <v>10.29469</v>
          </cell>
          <cell r="H15">
            <v>10.53595</v>
          </cell>
        </row>
        <row r="16">
          <cell r="D16">
            <v>10.95362</v>
          </cell>
          <cell r="E16">
            <v>11.13362</v>
          </cell>
          <cell r="F16">
            <v>11.322000000000001</v>
          </cell>
          <cell r="G16">
            <v>11.50856</v>
          </cell>
          <cell r="H16">
            <v>11.71767</v>
          </cell>
        </row>
        <row r="17">
          <cell r="D17">
            <v>4.9903</v>
          </cell>
          <cell r="E17">
            <v>5.08044</v>
          </cell>
          <cell r="F17">
            <v>5.17882</v>
          </cell>
          <cell r="G17">
            <v>5.2856</v>
          </cell>
          <cell r="H17">
            <v>5.64986</v>
          </cell>
        </row>
        <row r="18">
          <cell r="D18">
            <v>10.96404</v>
          </cell>
          <cell r="E18">
            <v>11.14452</v>
          </cell>
          <cell r="F18">
            <v>11.33385</v>
          </cell>
          <cell r="G18">
            <v>11.52142</v>
          </cell>
          <cell r="H18">
            <v>11.73222</v>
          </cell>
        </row>
        <row r="19">
          <cell r="D19">
            <v>10.856259999999999</v>
          </cell>
          <cell r="E19">
            <v>11.0526</v>
          </cell>
          <cell r="F19">
            <v>11.25956</v>
          </cell>
          <cell r="G19">
            <v>11.47427</v>
          </cell>
          <cell r="H19">
            <v>11.718820000000001</v>
          </cell>
        </row>
        <row r="20">
          <cell r="D20">
            <v>9.28976</v>
          </cell>
          <cell r="E20">
            <v>9.485000000000001</v>
          </cell>
          <cell r="F20">
            <v>9.69252</v>
          </cell>
          <cell r="G20">
            <v>9.913030000000001</v>
          </cell>
          <cell r="H20">
            <v>10.17282</v>
          </cell>
        </row>
        <row r="21">
          <cell r="D21">
            <v>10.075439999999999</v>
          </cell>
          <cell r="E21">
            <v>10.28144</v>
          </cell>
          <cell r="F21">
            <v>10.49553</v>
          </cell>
          <cell r="G21">
            <v>10.71832</v>
          </cell>
          <cell r="H21">
            <v>10.96976</v>
          </cell>
        </row>
        <row r="22">
          <cell r="D22">
            <v>11.013349999999999</v>
          </cell>
          <cell r="E22">
            <v>11.206339999999999</v>
          </cell>
          <cell r="F22">
            <v>11.40968</v>
          </cell>
          <cell r="G22">
            <v>11.62006</v>
          </cell>
          <cell r="H22">
            <v>11.85919</v>
          </cell>
        </row>
        <row r="23">
          <cell r="D23">
            <v>11.06094</v>
          </cell>
          <cell r="E23">
            <v>11.24567</v>
          </cell>
          <cell r="F23">
            <v>11.44005</v>
          </cell>
          <cell r="G23">
            <v>11.64077</v>
          </cell>
          <cell r="H23">
            <v>11.86858</v>
          </cell>
        </row>
        <row r="24">
          <cell r="D24">
            <v>10.66658</v>
          </cell>
          <cell r="E24">
            <v>10.873850000000001</v>
          </cell>
          <cell r="F24">
            <v>11.092490000000002</v>
          </cell>
          <cell r="G24">
            <v>11.31077</v>
          </cell>
          <cell r="H24">
            <v>11.558110000000001</v>
          </cell>
        </row>
        <row r="29">
          <cell r="D29">
            <v>11.56689</v>
          </cell>
          <cell r="E29">
            <v>11.81151</v>
          </cell>
          <cell r="F29">
            <v>12.07009</v>
          </cell>
          <cell r="G29">
            <v>12.33345</v>
          </cell>
          <cell r="H29">
            <v>12.62714</v>
          </cell>
        </row>
        <row r="30">
          <cell r="D30">
            <v>12.065140000000001</v>
          </cell>
          <cell r="E30">
            <v>12.29781</v>
          </cell>
          <cell r="F30">
            <v>12.53552</v>
          </cell>
          <cell r="G30">
            <v>12.78638</v>
          </cell>
          <cell r="H30">
            <v>13.057560000000002</v>
          </cell>
        </row>
        <row r="49">
          <cell r="D49">
            <v>114.09206</v>
          </cell>
          <cell r="E49">
            <v>115.36707</v>
          </cell>
          <cell r="F49">
            <v>111.43652</v>
          </cell>
          <cell r="G49">
            <v>112.76794000000001</v>
          </cell>
          <cell r="H49">
            <v>108.74743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70.4645</v>
          </cell>
          <cell r="E54">
            <v>68.11155</v>
          </cell>
          <cell r="F54">
            <v>68.91015</v>
          </cell>
          <cell r="G54">
            <v>66.59206</v>
          </cell>
          <cell r="H54">
            <v>67.33692</v>
          </cell>
        </row>
        <row r="55">
          <cell r="D55">
            <v>86.63886</v>
          </cell>
          <cell r="E55">
            <v>84.077</v>
          </cell>
          <cell r="F55">
            <v>85.06245</v>
          </cell>
          <cell r="G55">
            <v>82.54634</v>
          </cell>
          <cell r="H55">
            <v>83.47022</v>
          </cell>
        </row>
        <row r="56">
          <cell r="D56">
            <v>67.28201</v>
          </cell>
          <cell r="E56">
            <v>64.75605</v>
          </cell>
          <cell r="F56">
            <v>65.51516</v>
          </cell>
          <cell r="G56">
            <v>63.018010000000004</v>
          </cell>
          <cell r="H56">
            <v>63.72302</v>
          </cell>
        </row>
        <row r="57">
          <cell r="D57">
            <v>107.52782</v>
          </cell>
          <cell r="E57">
            <v>104.82119</v>
          </cell>
          <cell r="F57">
            <v>106.04966</v>
          </cell>
          <cell r="G57">
            <v>103.40563</v>
          </cell>
          <cell r="H57">
            <v>104.56324</v>
          </cell>
        </row>
        <row r="58">
          <cell r="D58">
            <v>84.88084</v>
          </cell>
          <cell r="E58">
            <v>81.41699</v>
          </cell>
          <cell r="F58">
            <v>82.37147999999999</v>
          </cell>
          <cell r="G58">
            <v>78.94042999999999</v>
          </cell>
          <cell r="H58">
            <v>79.82344</v>
          </cell>
        </row>
        <row r="59">
          <cell r="D59">
            <v>82.7729</v>
          </cell>
          <cell r="E59">
            <v>83.69863</v>
          </cell>
          <cell r="F59">
            <v>80.4253</v>
          </cell>
          <cell r="G59">
            <v>81.38678</v>
          </cell>
          <cell r="H59">
            <v>78.04219</v>
          </cell>
        </row>
        <row r="60">
          <cell r="D60">
            <v>92.78434</v>
          </cell>
          <cell r="E60">
            <v>93.82181</v>
          </cell>
          <cell r="F60">
            <v>90.91721</v>
          </cell>
          <cell r="G60">
            <v>92.00382</v>
          </cell>
          <cell r="H60">
            <v>89.02874</v>
          </cell>
        </row>
        <row r="61">
          <cell r="D61">
            <v>91.22828</v>
          </cell>
          <cell r="E61">
            <v>88.10243</v>
          </cell>
          <cell r="F61">
            <v>89.13548</v>
          </cell>
          <cell r="G61">
            <v>86.0538</v>
          </cell>
          <cell r="H61">
            <v>87.01632000000001</v>
          </cell>
        </row>
        <row r="62">
          <cell r="D62">
            <v>84.50497999999999</v>
          </cell>
          <cell r="E62">
            <v>85.45011</v>
          </cell>
          <cell r="F62">
            <v>81.94705</v>
          </cell>
          <cell r="G62">
            <v>82.92684</v>
          </cell>
          <cell r="H62">
            <v>79.34911</v>
          </cell>
        </row>
        <row r="63">
          <cell r="D63">
            <v>81.22166</v>
          </cell>
          <cell r="E63">
            <v>82.13004000000001</v>
          </cell>
          <cell r="F63">
            <v>78.71325</v>
          </cell>
          <cell r="G63">
            <v>79.65441</v>
          </cell>
          <cell r="H63">
            <v>76.16519000000001</v>
          </cell>
        </row>
        <row r="64">
          <cell r="D64">
            <v>91.25434999999999</v>
          </cell>
          <cell r="E64">
            <v>87.79865</v>
          </cell>
          <cell r="F64">
            <v>88.82789</v>
          </cell>
          <cell r="G64">
            <v>85.41083</v>
          </cell>
          <cell r="H64">
            <v>86.36633</v>
          </cell>
        </row>
        <row r="69">
          <cell r="D69">
            <v>76.88412</v>
          </cell>
          <cell r="E69">
            <v>73.9861</v>
          </cell>
          <cell r="F69">
            <v>74.87118000000001</v>
          </cell>
          <cell r="G69">
            <v>72.00527</v>
          </cell>
          <cell r="H69">
            <v>72.82718</v>
          </cell>
        </row>
        <row r="70">
          <cell r="D70">
            <v>75.54175</v>
          </cell>
          <cell r="E70">
            <v>72.146</v>
          </cell>
          <cell r="F70">
            <v>73.00961000000001</v>
          </cell>
          <cell r="G70">
            <v>69.64038000000001</v>
          </cell>
          <cell r="H70">
            <v>70.43437999999999</v>
          </cell>
        </row>
        <row r="72">
          <cell r="D72">
            <v>105.95281000000001</v>
          </cell>
          <cell r="E72">
            <v>105.93681</v>
          </cell>
          <cell r="F72">
            <v>107.203</v>
          </cell>
          <cell r="G72">
            <v>107.25174</v>
          </cell>
          <cell r="H72">
            <v>108.47865999999999</v>
          </cell>
        </row>
        <row r="77">
          <cell r="D77">
            <v>112.51667</v>
          </cell>
          <cell r="E77">
            <v>112.65006</v>
          </cell>
          <cell r="F77">
            <v>113.99656</v>
          </cell>
          <cell r="G77">
            <v>114.20840999999999</v>
          </cell>
          <cell r="H77">
            <v>115.51486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773.7816606313639</v>
          </cell>
          <cell r="E9">
            <v>782.5152278814496</v>
          </cell>
          <cell r="F9">
            <v>791.6796779230203</v>
          </cell>
          <cell r="G9">
            <v>801.1268721485902</v>
          </cell>
        </row>
        <row r="10">
          <cell r="D10">
            <v>822.6989964342191</v>
          </cell>
          <cell r="E10">
            <v>831.9846869300027</v>
          </cell>
          <cell r="F10">
            <v>841.7284999921008</v>
          </cell>
          <cell r="G10">
            <v>851.772931908662</v>
          </cell>
        </row>
        <row r="11">
          <cell r="D11">
            <v>783.2767436550416</v>
          </cell>
          <cell r="E11">
            <v>792.1174806021511</v>
          </cell>
          <cell r="F11">
            <v>801.394387708083</v>
          </cell>
          <cell r="G11">
            <v>810.9575085549163</v>
          </cell>
        </row>
        <row r="13">
          <cell r="D13">
            <v>791.9222135112445</v>
          </cell>
          <cell r="E13">
            <v>800.8605306883327</v>
          </cell>
          <cell r="F13">
            <v>810.2398322817721</v>
          </cell>
          <cell r="G13">
            <v>819.9085067195709</v>
          </cell>
        </row>
        <row r="14">
          <cell r="D14">
            <v>890.2644331255532</v>
          </cell>
          <cell r="E14">
            <v>900.3127254186495</v>
          </cell>
          <cell r="F14">
            <v>910.8567643074872</v>
          </cell>
          <cell r="G14">
            <v>921.7261108425181</v>
          </cell>
        </row>
        <row r="15">
          <cell r="D15">
            <v>825.1247328411183</v>
          </cell>
          <cell r="E15">
            <v>834.4378022903179</v>
          </cell>
          <cell r="F15">
            <v>844.2103450849052</v>
          </cell>
          <cell r="G15">
            <v>854.2843931117235</v>
          </cell>
        </row>
        <row r="16">
          <cell r="D16">
            <v>288.4052991234718</v>
          </cell>
          <cell r="E16">
            <v>291.73104523086585</v>
          </cell>
          <cell r="F16">
            <v>295.217356745961</v>
          </cell>
          <cell r="G16">
            <v>298.8090308702763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44335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890.264</v>
      </c>
      <c r="D6" s="24">
        <f>C6</f>
        <v>890.264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900.313</v>
      </c>
      <c r="D7" s="24">
        <f>C7</f>
        <v>900.313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910.857</v>
      </c>
      <c r="D8" s="24">
        <f>C8</f>
        <v>910.857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921.726</v>
      </c>
      <c r="D9" s="24">
        <f>C9</f>
        <v>921.726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825.1247328411183</v>
      </c>
      <c r="D11" s="23">
        <f>C11</f>
        <v>825.1247328411183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834.4378022903179</v>
      </c>
      <c r="D12" s="23">
        <f aca="true" t="shared" si="0" ref="D12:D19">C12</f>
        <v>834.4378022903179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844.2103450849052</v>
      </c>
      <c r="D13" s="23">
        <f t="shared" si="0"/>
        <v>844.2103450849052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854.2843931117235</v>
      </c>
      <c r="D14" s="23">
        <f t="shared" si="0"/>
        <v>854.2843931117235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791.9222135112445</v>
      </c>
      <c r="D16" s="23">
        <f t="shared" si="0"/>
        <v>791.9222135112445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800.8605306883327</v>
      </c>
      <c r="D17" s="23">
        <f t="shared" si="0"/>
        <v>800.8605306883327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810.2398322817721</v>
      </c>
      <c r="D18" s="23">
        <f t="shared" si="0"/>
        <v>810.2398322817721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819.9085067195709</v>
      </c>
      <c r="D19" s="23">
        <f t="shared" si="0"/>
        <v>819.9085067195709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783.277</v>
      </c>
      <c r="D21" s="24">
        <f>C21</f>
        <v>783.277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792.117</v>
      </c>
      <c r="D22" s="24">
        <f>C22</f>
        <v>792.117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801.394</v>
      </c>
      <c r="D23" s="24">
        <f>C23</f>
        <v>801.394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810.958</v>
      </c>
      <c r="D24" s="24">
        <f>C24</f>
        <v>810.958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822.699</v>
      </c>
      <c r="D26" s="24">
        <f>C26</f>
        <v>822.699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831.985</v>
      </c>
      <c r="D27" s="24">
        <f>C27</f>
        <v>831.985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841.7284999921008</v>
      </c>
      <c r="D28" s="24">
        <f>C28</f>
        <v>841.7284999921008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851.772931908662</v>
      </c>
      <c r="D29" s="24">
        <f>C29</f>
        <v>851.772931908662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773.782</v>
      </c>
      <c r="D31" s="24">
        <f>C31</f>
        <v>773.782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782.515</v>
      </c>
      <c r="D32" s="24">
        <f>C32</f>
        <v>782.515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791.68</v>
      </c>
      <c r="D33" s="24">
        <f>C33</f>
        <v>791.68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801.127</v>
      </c>
      <c r="D34" s="24">
        <f>C34</f>
        <v>801.127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288.405</v>
      </c>
      <c r="D36" s="24">
        <f>C36</f>
        <v>288.405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291.731</v>
      </c>
      <c r="D37" s="24">
        <f>C37</f>
        <v>291.731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295.217</v>
      </c>
      <c r="D38" s="24">
        <f>C38</f>
        <v>295.217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298.809</v>
      </c>
      <c r="D39" s="24">
        <f>C39</f>
        <v>298.809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7.585</v>
      </c>
      <c r="D41" s="30">
        <f>'[1]Fair Value Bonds'!$D$49</f>
        <v>114.09206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7.771</v>
      </c>
      <c r="D42" s="30">
        <f>'[1]Fair Value Bonds'!$E$49</f>
        <v>115.36707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7.969</v>
      </c>
      <c r="D43" s="30">
        <f>'[1]Fair Value Bonds'!$F$49</f>
        <v>111.43652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8.186</v>
      </c>
      <c r="D44" s="30">
        <f>'[1]Fair Value Bonds'!$G$49</f>
        <v>112.76794000000001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8.455</v>
      </c>
      <c r="D45" s="30">
        <f>'[1]Fair Value Bonds'!$H$49</f>
        <v>108.74743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10.565</v>
      </c>
      <c r="D68" s="30">
        <f>'[1]Fair Value Bonds'!$D$54</f>
        <v>70.4645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10.746</v>
      </c>
      <c r="D69" s="30">
        <f>'[1]Fair Value Bonds'!$E$54</f>
        <v>68.11155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10.932</v>
      </c>
      <c r="D70" s="30">
        <f>'[1]Fair Value Bonds'!$F$54</f>
        <v>68.91015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11.124</v>
      </c>
      <c r="D71" s="30">
        <f>'[1]Fair Value Bonds'!$G$54</f>
        <v>66.59206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11.337</v>
      </c>
      <c r="D72" s="30">
        <f>'[1]Fair Value Bonds'!$H$54</f>
        <v>67.33692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9.681</v>
      </c>
      <c r="D74" s="30">
        <f>'[1]Fair Value Bonds'!$D$55</f>
        <v>86.63886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9.878</v>
      </c>
      <c r="D75" s="30">
        <f>'[1]Fair Value Bonds'!$E$55</f>
        <v>84.077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10.085</v>
      </c>
      <c r="D76" s="30">
        <f>'[1]Fair Value Bonds'!$F$55</f>
        <v>85.06245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10.295</v>
      </c>
      <c r="D77" s="30">
        <f>'[1]Fair Value Bonds'!$G$55</f>
        <v>82.54634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10.536</v>
      </c>
      <c r="D78" s="30">
        <f>'[1]Fair Value Bonds'!$H$55</f>
        <v>83.47022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10.954</v>
      </c>
      <c r="D80" s="30">
        <f>'[1]Fair Value Bonds'!$D$56</f>
        <v>67.28201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11.134</v>
      </c>
      <c r="D81" s="30">
        <f>'[1]Fair Value Bonds'!$E$56</f>
        <v>64.75605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11.322</v>
      </c>
      <c r="D82" s="30">
        <f>'[1]Fair Value Bonds'!$F$56</f>
        <v>65.51516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11.509</v>
      </c>
      <c r="D83" s="30">
        <f>'[1]Fair Value Bonds'!$G$56</f>
        <v>63.018010000000004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11.718</v>
      </c>
      <c r="D84" s="30">
        <f>'[1]Fair Value Bonds'!$H$56</f>
        <v>63.72302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4.99</v>
      </c>
      <c r="D86" s="30">
        <f>'[1]Fair Value Bonds'!$D$57</f>
        <v>107.52782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5.08</v>
      </c>
      <c r="D87" s="30">
        <f>'[1]Fair Value Bonds'!$E$57</f>
        <v>104.82119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5.179</v>
      </c>
      <c r="D88" s="30">
        <f>'[1]Fair Value Bonds'!$F$57</f>
        <v>106.04966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5.286</v>
      </c>
      <c r="D89" s="30">
        <f>'[1]Fair Value Bonds'!$G$57</f>
        <v>103.40563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5.65</v>
      </c>
      <c r="D90" s="30">
        <f>'[1]Fair Value Bonds'!$H$57</f>
        <v>104.56324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10.964</v>
      </c>
      <c r="D92" s="30">
        <f>'[1]Fair Value Bonds'!$D$58</f>
        <v>84.88084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11.145</v>
      </c>
      <c r="D93" s="30">
        <f>'[1]Fair Value Bonds'!$E$58</f>
        <v>81.41699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11.334</v>
      </c>
      <c r="D94" s="30">
        <f>'[1]Fair Value Bonds'!$F$58</f>
        <v>82.37147999999999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11.521</v>
      </c>
      <c r="D95" s="30">
        <f>'[1]Fair Value Bonds'!$G$58</f>
        <v>78.94042999999999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11.732</v>
      </c>
      <c r="D96" s="30">
        <f>'[1]Fair Value Bonds'!$H$58</f>
        <v>79.82344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9.28976</v>
      </c>
      <c r="D98" s="30">
        <f>'[1]Fair Value Bonds'!D60</f>
        <v>92.78434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9.485000000000001</v>
      </c>
      <c r="D99" s="30">
        <f>'[1]Fair Value Bonds'!E60</f>
        <v>93.82181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9.69252</v>
      </c>
      <c r="D100" s="30">
        <f>'[1]Fair Value Bonds'!F60</f>
        <v>90.91721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9.913030000000001</v>
      </c>
      <c r="D101" s="30">
        <f>'[1]Fair Value Bonds'!G60</f>
        <v>92.00382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10.17282</v>
      </c>
      <c r="D102" s="30">
        <f>'[1]Fair Value Bonds'!H60</f>
        <v>89.02874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10.075</v>
      </c>
      <c r="D104" s="30">
        <f>'[1]Fair Value Bonds'!$D$61</f>
        <v>91.22828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10.281</v>
      </c>
      <c r="D105" s="30">
        <f>'[1]Fair Value Bonds'!$E$61</f>
        <v>88.10243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10.496</v>
      </c>
      <c r="D106" s="30">
        <f>'[1]Fair Value Bonds'!$F$61</f>
        <v>89.13548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10.718</v>
      </c>
      <c r="D107" s="30">
        <f>'[1]Fair Value Bonds'!$G$61</f>
        <v>86.0538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10.97</v>
      </c>
      <c r="D108" s="30">
        <f>'[1]Fair Value Bonds'!$H$61</f>
        <v>87.01632000000001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11.567</v>
      </c>
      <c r="D110" s="30">
        <f>'[1]Fair Value Bonds'!$D$69</f>
        <v>76.88412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11.812</v>
      </c>
      <c r="D111" s="30">
        <f>'[1]Fair Value Bonds'!$E$69</f>
        <v>73.9861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12.07</v>
      </c>
      <c r="D112" s="30">
        <f>'[1]Fair Value Bonds'!$F$69</f>
        <v>74.87118000000001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12.333</v>
      </c>
      <c r="D113" s="30">
        <f>'[1]Fair Value Bonds'!$G$69</f>
        <v>72.00527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12.627</v>
      </c>
      <c r="D114" s="30">
        <f>'[1]Fair Value Bonds'!$H$69</f>
        <v>72.82718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12.065140000000001</v>
      </c>
      <c r="D116" s="30">
        <f>'[1]Fair Value Bonds'!$D$70</f>
        <v>75.54175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12.29781</v>
      </c>
      <c r="D117" s="30">
        <f>'[1]Fair Value Bonds'!$E$70</f>
        <v>72.146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12.53552</v>
      </c>
      <c r="D118" s="30">
        <f>'[1]Fair Value Bonds'!$F$70</f>
        <v>73.00961000000001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12.78638</v>
      </c>
      <c r="D119" s="30">
        <f>'[1]Fair Value Bonds'!$G$70</f>
        <v>69.64038000000001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13.057560000000002</v>
      </c>
      <c r="D120" s="30">
        <f>'[1]Fair Value Bonds'!$H$70</f>
        <v>70.43437999999999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152.96901</v>
      </c>
      <c r="D122" s="30">
        <f>'[1]Neutron Test'!F140</f>
        <v>152.96901</v>
      </c>
    </row>
    <row r="123" spans="1:4" ht="10.5" customHeight="1">
      <c r="A123" s="21">
        <f>'[1]Neutron Test'!A141:B141</f>
        <v>44504</v>
      </c>
      <c r="B123" s="22"/>
      <c r="C123" s="23">
        <f>D123</f>
        <v>154.71515</v>
      </c>
      <c r="D123" s="30">
        <f>'[1]Neutron Test'!F141</f>
        <v>154.71515</v>
      </c>
    </row>
    <row r="124" spans="1:4" ht="10.5" customHeight="1">
      <c r="A124" s="21">
        <f>'[1]Neutron Test'!A142:B142</f>
        <v>44595</v>
      </c>
      <c r="B124" s="22"/>
      <c r="C124" s="23">
        <f>D124</f>
        <v>155.00608</v>
      </c>
      <c r="D124" s="30">
        <f>'[1]Neutron Test'!F142</f>
        <v>155.00608</v>
      </c>
    </row>
    <row r="125" spans="1:4" ht="10.5" customHeight="1">
      <c r="A125" s="21">
        <f>'[1]Neutron Test'!A143:B143</f>
        <v>44686</v>
      </c>
      <c r="B125" s="22"/>
      <c r="C125" s="23">
        <f>D125</f>
        <v>156.89257</v>
      </c>
      <c r="D125" s="30">
        <f>'[1]Neutron Test'!F143</f>
        <v>156.89257</v>
      </c>
    </row>
    <row r="126" spans="1:4" ht="10.5" customHeight="1">
      <c r="A126" s="21">
        <f>'[1]Neutron Test'!A144:B144</f>
        <v>44777</v>
      </c>
      <c r="B126" s="22"/>
      <c r="C126" s="23">
        <f>D126</f>
        <v>157.10748</v>
      </c>
      <c r="D126" s="30">
        <f>'[1]Neutron Test'!F144</f>
        <v>157.10748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112.51667</v>
      </c>
      <c r="D128" s="30">
        <f>'[1]Fair Value Bonds'!D77</f>
        <v>112.51667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112.65006</v>
      </c>
      <c r="D129" s="30">
        <f>'[1]Fair Value Bonds'!E77</f>
        <v>112.65006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113.99656</v>
      </c>
      <c r="D130" s="30">
        <f>'[1]Fair Value Bonds'!F77</f>
        <v>113.99656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114.20840999999999</v>
      </c>
      <c r="D131" s="30">
        <f>'[1]Fair Value Bonds'!G77</f>
        <v>114.20840999999999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115.51486</v>
      </c>
      <c r="D132" s="30">
        <f>'[1]Fair Value Bonds'!H77</f>
        <v>115.51486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105.95281000000001</v>
      </c>
      <c r="D134" s="30">
        <f>C134</f>
        <v>105.95281000000001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105.93681</v>
      </c>
      <c r="D135" s="30">
        <f>C135</f>
        <v>105.93681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107.203</v>
      </c>
      <c r="D136" s="30">
        <f>C136</f>
        <v>107.203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107.25174</v>
      </c>
      <c r="D137" s="30">
        <f>C137</f>
        <v>107.25174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108.47865999999999</v>
      </c>
      <c r="D138" s="30">
        <f>C138</f>
        <v>108.47865999999999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117.75653</v>
      </c>
      <c r="D140" s="30">
        <f>'[1]Neutron Test'!F158</f>
        <v>117.75653</v>
      </c>
    </row>
    <row r="141" spans="1:4" ht="10.5" customHeight="1">
      <c r="A141" s="21">
        <f>'[1]Neutron Test'!A159:B159</f>
        <v>44504</v>
      </c>
      <c r="B141" s="22"/>
      <c r="C141" s="23">
        <f>D141</f>
        <v>119.10088</v>
      </c>
      <c r="D141" s="30">
        <f>'[1]Neutron Test'!F159</f>
        <v>119.10088</v>
      </c>
    </row>
    <row r="142" spans="1:4" ht="10.5" customHeight="1">
      <c r="A142" s="21">
        <f>'[1]Neutron Test'!A160:B160</f>
        <v>44595</v>
      </c>
      <c r="B142" s="22"/>
      <c r="C142" s="23">
        <f>D142</f>
        <v>118.77145</v>
      </c>
      <c r="D142" s="30">
        <f>'[1]Neutron Test'!F160</f>
        <v>118.77145</v>
      </c>
    </row>
    <row r="143" spans="1:4" ht="10.5" customHeight="1">
      <c r="A143" s="21">
        <f>'[1]Neutron Test'!A161:B161</f>
        <v>44686</v>
      </c>
      <c r="B143" s="22"/>
      <c r="C143" s="23">
        <f>D143</f>
        <v>120.21719</v>
      </c>
      <c r="D143" s="30">
        <f>'[1]Neutron Test'!F161</f>
        <v>120.21719</v>
      </c>
    </row>
    <row r="144" spans="1:4" ht="10.5" customHeight="1">
      <c r="A144" s="21">
        <f>'[1]Neutron Test'!A162:B162</f>
        <v>44777</v>
      </c>
      <c r="B144" s="22"/>
      <c r="C144" s="23">
        <f>D144</f>
        <v>119.81474000000001</v>
      </c>
      <c r="D144" s="30">
        <f>'[1]Neutron Test'!F162</f>
        <v>119.81474000000001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11.013349999999999</v>
      </c>
      <c r="D146" s="30">
        <f>'[1]Fair Value Bonds'!D62</f>
        <v>84.50497999999999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11.206339999999999</v>
      </c>
      <c r="D147" s="30">
        <f>'[1]Fair Value Bonds'!E62</f>
        <v>85.45011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11.40968</v>
      </c>
      <c r="D148" s="30">
        <f>'[1]Fair Value Bonds'!F62</f>
        <v>81.94705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11.62006</v>
      </c>
      <c r="D149" s="30">
        <f>'[1]Fair Value Bonds'!G62</f>
        <v>82.92684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11.85919</v>
      </c>
      <c r="D150" s="30">
        <f>'[1]Fair Value Bonds'!H62</f>
        <v>79.34911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110.49166</v>
      </c>
      <c r="D152" s="30">
        <f>'[1]Neutron Test'!F170</f>
        <v>110.49166</v>
      </c>
    </row>
    <row r="153" spans="1:4" ht="10.5" customHeight="1">
      <c r="A153" s="21">
        <f>'[1]Neutron Test'!A171:B171</f>
        <v>44504</v>
      </c>
      <c r="B153" s="22"/>
      <c r="C153" s="23">
        <f>D153</f>
        <v>111.75301</v>
      </c>
      <c r="D153" s="30">
        <f>'[1]Neutron Test'!F171</f>
        <v>111.75301</v>
      </c>
    </row>
    <row r="154" spans="1:4" ht="10.5" customHeight="1">
      <c r="A154" s="21">
        <f>'[1]Neutron Test'!A172:B172</f>
        <v>44595</v>
      </c>
      <c r="B154" s="22"/>
      <c r="C154" s="23">
        <f>D154</f>
        <v>111.14002</v>
      </c>
      <c r="D154" s="30">
        <f>'[1]Neutron Test'!F172</f>
        <v>111.14002</v>
      </c>
    </row>
    <row r="155" spans="1:4" ht="10.5" customHeight="1">
      <c r="A155" s="21">
        <f>'[1]Neutron Test'!A173:B173</f>
        <v>44686</v>
      </c>
      <c r="B155" s="22"/>
      <c r="C155" s="23">
        <f>D155</f>
        <v>112.49280999999999</v>
      </c>
      <c r="D155" s="30">
        <f>'[1]Neutron Test'!F173</f>
        <v>112.49280999999999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111.78873</v>
      </c>
      <c r="D156" s="30">
        <f>'[1]Neutron Test'!F174</f>
        <v>111.78873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144.35329</v>
      </c>
      <c r="D158" s="30">
        <f>'[1]Neutron Test'!F176</f>
        <v>144.35329</v>
      </c>
    </row>
    <row r="159" spans="1:4" ht="10.5" customHeight="1">
      <c r="A159" s="21">
        <f>'[1]Neutron Test'!A177:B177</f>
        <v>44504</v>
      </c>
      <c r="B159" s="22"/>
      <c r="C159" s="23">
        <f>D159</f>
        <v>143.99273</v>
      </c>
      <c r="D159" s="30">
        <f>'[1]Neutron Test'!F177</f>
        <v>143.99273</v>
      </c>
    </row>
    <row r="160" spans="1:4" ht="10.5" customHeight="1">
      <c r="A160" s="21">
        <f>'[1]Neutron Test'!A178:B178</f>
        <v>44595</v>
      </c>
      <c r="B160" s="22"/>
      <c r="C160" s="23">
        <f>D160</f>
        <v>145.71422</v>
      </c>
      <c r="D160" s="30">
        <f>'[1]Neutron Test'!F178</f>
        <v>145.71422</v>
      </c>
    </row>
    <row r="161" spans="1:4" ht="10.5" customHeight="1">
      <c r="A161" s="21">
        <f>'[1]Neutron Test'!A179:B179</f>
        <v>44686</v>
      </c>
      <c r="B161" s="22"/>
      <c r="C161" s="23">
        <f>D161</f>
        <v>145.45634</v>
      </c>
      <c r="D161" s="30">
        <f>'[1]Neutron Test'!F179</f>
        <v>145.45634</v>
      </c>
    </row>
    <row r="162" spans="1:4" ht="10.5" customHeight="1">
      <c r="A162" s="21">
        <f>'[1]Neutron Test'!A180:B180</f>
        <v>44777</v>
      </c>
      <c r="B162" s="22"/>
      <c r="C162" s="23">
        <f>D162</f>
        <v>147.11968</v>
      </c>
      <c r="D162" s="30">
        <f>'[1]Neutron Test'!F180</f>
        <v>147.11968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319.69633</v>
      </c>
      <c r="D164" s="30">
        <f>'[1]Neutron Test'!F182</f>
        <v>319.69633</v>
      </c>
    </row>
    <row r="165" spans="1:4" ht="10.5" customHeight="1">
      <c r="A165" s="21">
        <f>'[1]Neutron Test'!A183:B183</f>
        <v>44504</v>
      </c>
      <c r="B165" s="22"/>
      <c r="C165" s="23">
        <f>D165</f>
        <v>323.34526999999997</v>
      </c>
      <c r="D165" s="30">
        <f>'[1]Neutron Test'!F183</f>
        <v>323.34526999999997</v>
      </c>
    </row>
    <row r="166" spans="1:4" ht="10.5" customHeight="1">
      <c r="A166" s="21">
        <f>'[1]Neutron Test'!A184:B184</f>
        <v>44595</v>
      </c>
      <c r="B166" s="22"/>
      <c r="C166" s="23">
        <f>D166</f>
        <v>319.1053</v>
      </c>
      <c r="D166" s="30">
        <f>'[1]Neutron Test'!F184</f>
        <v>319.1053</v>
      </c>
    </row>
    <row r="167" spans="1:4" ht="10.5" customHeight="1">
      <c r="A167" s="21">
        <f>'[1]Neutron Test'!A185:B185</f>
        <v>44686</v>
      </c>
      <c r="B167" s="22"/>
      <c r="C167" s="23">
        <f>D167</f>
        <v>322.98973</v>
      </c>
      <c r="D167" s="30">
        <f>'[1]Neutron Test'!F185</f>
        <v>322.98973</v>
      </c>
    </row>
    <row r="168" spans="1:4" ht="10.5" customHeight="1">
      <c r="A168" s="21">
        <f>'[1]Neutron Test'!A186:B186</f>
        <v>44777</v>
      </c>
      <c r="B168" s="22"/>
      <c r="C168" s="23">
        <f>D168</f>
        <v>318.43678</v>
      </c>
      <c r="D168" s="30">
        <f>'[1]Neutron Test'!F186</f>
        <v>318.43678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231.55039999999997</v>
      </c>
      <c r="D170" s="30">
        <f>'[1]Neutron Test'!F188</f>
        <v>231.55039999999997</v>
      </c>
    </row>
    <row r="171" spans="1:4" ht="10.5" customHeight="1">
      <c r="A171" s="21">
        <f>'[1]Neutron Test'!A189:B189</f>
        <v>44504</v>
      </c>
      <c r="B171" s="22"/>
      <c r="C171" s="23">
        <f>D171</f>
        <v>234.19327</v>
      </c>
      <c r="D171" s="30">
        <f>'[1]Neutron Test'!F189</f>
        <v>234.19327</v>
      </c>
    </row>
    <row r="172" spans="1:4" ht="10.5" customHeight="1">
      <c r="A172" s="21">
        <f>'[1]Neutron Test'!A190:B190</f>
        <v>44595</v>
      </c>
      <c r="B172" s="22"/>
      <c r="C172" s="23">
        <f>D172</f>
        <v>232.68740000000003</v>
      </c>
      <c r="D172" s="30">
        <f>'[1]Neutron Test'!F190</f>
        <v>232.68740000000003</v>
      </c>
    </row>
    <row r="173" spans="1:4" ht="10.5" customHeight="1">
      <c r="A173" s="21">
        <f>'[1]Neutron Test'!A191:B191</f>
        <v>44686</v>
      </c>
      <c r="B173" s="22"/>
      <c r="C173" s="23">
        <f>D173</f>
        <v>235.51949</v>
      </c>
      <c r="D173" s="30">
        <f>'[1]Neutron Test'!F191</f>
        <v>235.51949</v>
      </c>
    </row>
    <row r="174" spans="1:4" ht="10.5" customHeight="1">
      <c r="A174" s="21">
        <f>'[1]Neutron Test'!A192:B192</f>
        <v>44777</v>
      </c>
      <c r="B174" s="22"/>
      <c r="C174" s="23">
        <f>D174</f>
        <v>233.83335</v>
      </c>
      <c r="D174" s="30">
        <f>'[1]Neutron Test'!F192</f>
        <v>233.83335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207.68982999999997</v>
      </c>
      <c r="D176" s="30">
        <f>'[1]Neutron Test'!F194</f>
        <v>207.68982999999997</v>
      </c>
    </row>
    <row r="177" spans="1:4" ht="10.5" customHeight="1">
      <c r="A177" s="21">
        <f>'[1]Neutron Test'!A195:B195</f>
        <v>44504</v>
      </c>
      <c r="B177" s="22"/>
      <c r="C177" s="23">
        <f>D177</f>
        <v>207.31898</v>
      </c>
      <c r="D177" s="30">
        <f>'[1]Neutron Test'!F195</f>
        <v>207.31898</v>
      </c>
    </row>
    <row r="178" spans="1:4" ht="10.5" customHeight="1">
      <c r="A178" s="21">
        <f>'[1]Neutron Test'!A196:B196</f>
        <v>44595</v>
      </c>
      <c r="B178" s="22"/>
      <c r="C178" s="23">
        <f>D178</f>
        <v>209.7973</v>
      </c>
      <c r="D178" s="30">
        <f>'[1]Neutron Test'!F196</f>
        <v>209.7973</v>
      </c>
    </row>
    <row r="179" spans="1:4" ht="10.5" customHeight="1">
      <c r="A179" s="21">
        <f>'[1]Neutron Test'!A197:B197</f>
        <v>44686</v>
      </c>
      <c r="B179" s="22"/>
      <c r="C179" s="23">
        <f>D179</f>
        <v>209.55081</v>
      </c>
      <c r="D179" s="30">
        <f>'[1]Neutron Test'!F197</f>
        <v>209.55081</v>
      </c>
    </row>
    <row r="180" spans="1:4" ht="10.5" customHeight="1">
      <c r="A180" s="21">
        <f>'[1]Neutron Test'!A198:B198</f>
        <v>44777</v>
      </c>
      <c r="B180" s="22"/>
      <c r="C180" s="23">
        <f>D180</f>
        <v>211.94745</v>
      </c>
      <c r="D180" s="30">
        <f>'[1]Neutron Test'!F198</f>
        <v>211.94745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172.12874</v>
      </c>
      <c r="D182" s="30">
        <f>'[1]Neutron Test'!F200</f>
        <v>172.12874</v>
      </c>
    </row>
    <row r="183" spans="1:4" ht="10.5" customHeight="1">
      <c r="A183" s="21">
        <f>'[1]Neutron Test'!A201:B201</f>
        <v>44504</v>
      </c>
      <c r="B183" s="22"/>
      <c r="C183" s="23">
        <f>D183</f>
        <v>174.09375</v>
      </c>
      <c r="D183" s="30">
        <f>'[1]Neutron Test'!F201</f>
        <v>174.09375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11.06094</v>
      </c>
      <c r="D188" s="30">
        <f>'[1]Fair Value Bonds'!D63</f>
        <v>81.22166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11.24567</v>
      </c>
      <c r="D189" s="30">
        <f>'[1]Fair Value Bonds'!E63</f>
        <v>82.13004000000001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11.44005</v>
      </c>
      <c r="D190" s="30">
        <f>'[1]Fair Value Bonds'!F63</f>
        <v>78.71325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11.64077</v>
      </c>
      <c r="D191" s="30">
        <f>'[1]Fair Value Bonds'!G63</f>
        <v>79.65441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11.86858</v>
      </c>
      <c r="D192" s="30">
        <f>'[1]Fair Value Bonds'!H63</f>
        <v>76.16519000000001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10.856259999999999</v>
      </c>
      <c r="D194" s="30">
        <f>'[1]Fair Value Bonds'!D59</f>
        <v>82.7729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11.0526</v>
      </c>
      <c r="D195" s="30">
        <f>'[1]Fair Value Bonds'!E59</f>
        <v>83.69863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11.25956</v>
      </c>
      <c r="D196" s="30">
        <f>'[1]Fair Value Bonds'!F59</f>
        <v>80.4253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11.47427</v>
      </c>
      <c r="D197" s="30">
        <f>'[1]Fair Value Bonds'!G59</f>
        <v>81.38678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11.718820000000001</v>
      </c>
      <c r="D198" s="30">
        <f>'[1]Fair Value Bonds'!H59</f>
        <v>78.04219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9.28976</v>
      </c>
      <c r="D200" s="30">
        <f>'[1]Fair Value Bonds'!D60</f>
        <v>92.78434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9.485000000000001</v>
      </c>
      <c r="D201" s="30">
        <f>'[1]Fair Value Bonds'!E60</f>
        <v>93.82181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9.69252</v>
      </c>
      <c r="D202" s="30">
        <f>'[1]Fair Value Bonds'!F60</f>
        <v>90.91721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9.913030000000001</v>
      </c>
      <c r="D203" s="30">
        <f>'[1]Fair Value Bonds'!G60</f>
        <v>92.00382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10.17282</v>
      </c>
      <c r="D204" s="36">
        <f>'[1]Fair Value Bonds'!H60</f>
        <v>89.02874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10.66658</v>
      </c>
      <c r="D206" s="30">
        <f>'[1]Fair Value Bonds'!D64</f>
        <v>91.25434999999999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10.873850000000001</v>
      </c>
      <c r="D207" s="30">
        <f>'[1]Fair Value Bonds'!E64</f>
        <v>87.79865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11.092490000000002</v>
      </c>
      <c r="D208" s="30">
        <f>'[1]Fair Value Bonds'!F64</f>
        <v>88.82789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11.31077</v>
      </c>
      <c r="D209" s="30">
        <f>'[1]Fair Value Bonds'!G64</f>
        <v>85.41083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11.558110000000001</v>
      </c>
      <c r="D210" s="36">
        <f>'[1]Fair Value Bonds'!H64</f>
        <v>86.36633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2021-05-19T13:49:33Z</dcterms:created>
  <dcterms:modified xsi:type="dcterms:W3CDTF">2021-05-19T13:51:36Z</dcterms:modified>
  <cp:category/>
  <cp:version/>
  <cp:contentType/>
  <cp:contentStatus/>
</cp:coreProperties>
</file>