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<sst xmlns="http://schemas.openxmlformats.org/spreadsheetml/2006/main" count="36" uniqueCount="35">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</sst>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153.42826</v>
          </cell>
        </row>
        <row r="141">
          <cell r="A141">
            <v>44504</v>
          </cell>
          <cell r="F141">
            <v>155.17129</v>
          </cell>
        </row>
        <row r="142">
          <cell r="A142">
            <v>44595</v>
          </cell>
          <cell r="F142">
            <v>155.46393</v>
          </cell>
        </row>
        <row r="143">
          <cell r="A143">
            <v>44686</v>
          </cell>
          <cell r="F143">
            <v>157.35388</v>
          </cell>
        </row>
        <row r="144">
          <cell r="A144">
            <v>44777</v>
          </cell>
          <cell r="F144">
            <v>157.57319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120.18007</v>
          </cell>
        </row>
        <row r="159">
          <cell r="A159">
            <v>44504</v>
          </cell>
          <cell r="F159">
            <v>121.54537</v>
          </cell>
        </row>
        <row r="160">
          <cell r="A160">
            <v>44595</v>
          </cell>
          <cell r="F160">
            <v>121.24229</v>
          </cell>
        </row>
        <row r="161">
          <cell r="A161">
            <v>44686</v>
          </cell>
          <cell r="F161">
            <v>122.71636</v>
          </cell>
        </row>
        <row r="162">
          <cell r="A162">
            <v>44777</v>
          </cell>
          <cell r="F162">
            <v>122.34183999999999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112.70046</v>
          </cell>
        </row>
        <row r="171">
          <cell r="A171">
            <v>44504</v>
          </cell>
          <cell r="F171">
            <v>113.98071</v>
          </cell>
        </row>
        <row r="172">
          <cell r="A172">
            <v>44595</v>
          </cell>
          <cell r="F172">
            <v>113.3917</v>
          </cell>
        </row>
        <row r="173">
          <cell r="A173">
            <v>44686</v>
          </cell>
          <cell r="F173">
            <v>114.77039</v>
          </cell>
        </row>
        <row r="174">
          <cell r="A174">
            <v>44777</v>
          </cell>
          <cell r="F174">
            <v>114.0917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146.21469</v>
          </cell>
        </row>
        <row r="177">
          <cell r="A177">
            <v>44504</v>
          </cell>
          <cell r="F177">
            <v>145.86744000000002</v>
          </cell>
        </row>
        <row r="178">
          <cell r="A178">
            <v>44595</v>
          </cell>
          <cell r="F178">
            <v>147.6079</v>
          </cell>
        </row>
        <row r="179">
          <cell r="A179">
            <v>44686</v>
          </cell>
          <cell r="F179">
            <v>147.37105</v>
          </cell>
        </row>
        <row r="180">
          <cell r="A180">
            <v>44777</v>
          </cell>
          <cell r="F180">
            <v>149.05546999999999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320.43015</v>
          </cell>
        </row>
        <row r="183">
          <cell r="A183">
            <v>44504</v>
          </cell>
          <cell r="F183">
            <v>324.06958000000003</v>
          </cell>
        </row>
        <row r="184">
          <cell r="A184">
            <v>44595</v>
          </cell>
          <cell r="F184">
            <v>319.83039</v>
          </cell>
        </row>
        <row r="185">
          <cell r="A185">
            <v>44686</v>
          </cell>
          <cell r="F185">
            <v>323.7193</v>
          </cell>
        </row>
        <row r="186">
          <cell r="A186">
            <v>44777</v>
          </cell>
          <cell r="F186">
            <v>319.17307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236.51775</v>
          </cell>
        </row>
        <row r="189">
          <cell r="A189">
            <v>44504</v>
          </cell>
          <cell r="F189">
            <v>239.20414</v>
          </cell>
        </row>
        <row r="190">
          <cell r="A190">
            <v>44595</v>
          </cell>
          <cell r="F190">
            <v>237.75239</v>
          </cell>
        </row>
        <row r="191">
          <cell r="A191">
            <v>44686</v>
          </cell>
          <cell r="F191">
            <v>240.64272999999997</v>
          </cell>
        </row>
        <row r="192">
          <cell r="A192">
            <v>44777</v>
          </cell>
          <cell r="F192">
            <v>239.01400999999998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210.30985</v>
          </cell>
        </row>
        <row r="195">
          <cell r="A195">
            <v>44504</v>
          </cell>
          <cell r="F195">
            <v>209.95748</v>
          </cell>
        </row>
        <row r="196">
          <cell r="A196">
            <v>44595</v>
          </cell>
          <cell r="F196">
            <v>212.46223</v>
          </cell>
        </row>
        <row r="197">
          <cell r="A197">
            <v>44686</v>
          </cell>
          <cell r="F197">
            <v>212.24538</v>
          </cell>
        </row>
        <row r="198">
          <cell r="A198">
            <v>44777</v>
          </cell>
          <cell r="F198">
            <v>214.67168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172.33659</v>
          </cell>
        </row>
        <row r="201">
          <cell r="A201">
            <v>44504</v>
          </cell>
          <cell r="F201">
            <v>174.29452999999998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7.47887</v>
          </cell>
          <cell r="E9">
            <v>7.660019999999999</v>
          </cell>
          <cell r="F9">
            <v>7.85174</v>
          </cell>
          <cell r="G9">
            <v>8.06034</v>
          </cell>
          <cell r="H9">
            <v>8.32033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10.302119999999999</v>
          </cell>
          <cell r="E14">
            <v>10.47447</v>
          </cell>
          <cell r="F14">
            <v>10.65118</v>
          </cell>
          <cell r="G14">
            <v>10.83259</v>
          </cell>
          <cell r="H14">
            <v>11.03421</v>
          </cell>
        </row>
        <row r="15">
          <cell r="D15">
            <v>9.41664</v>
          </cell>
          <cell r="E15">
            <v>9.602879999999999</v>
          </cell>
          <cell r="F15">
            <v>9.79904</v>
          </cell>
          <cell r="G15">
            <v>9.99609</v>
          </cell>
          <cell r="H15">
            <v>10.22383</v>
          </cell>
        </row>
        <row r="16">
          <cell r="D16">
            <v>10.73198</v>
          </cell>
          <cell r="E16">
            <v>10.90441</v>
          </cell>
          <cell r="F16">
            <v>11.0842</v>
          </cell>
          <cell r="G16">
            <v>11.26192</v>
          </cell>
          <cell r="H16">
            <v>11.46119</v>
          </cell>
        </row>
        <row r="17">
          <cell r="D17">
            <v>5.01154</v>
          </cell>
          <cell r="E17">
            <v>5.11046</v>
          </cell>
          <cell r="F17">
            <v>5.21891</v>
          </cell>
          <cell r="G17">
            <v>5.34023</v>
          </cell>
          <cell r="H17">
            <v>5.73107</v>
          </cell>
        </row>
        <row r="18">
          <cell r="D18">
            <v>10.73672</v>
          </cell>
          <cell r="E18">
            <v>10.90878</v>
          </cell>
          <cell r="F18">
            <v>11.08854</v>
          </cell>
          <cell r="G18">
            <v>11.26624</v>
          </cell>
          <cell r="H18">
            <v>11.46595</v>
          </cell>
        </row>
        <row r="19">
          <cell r="D19">
            <v>10.636859999999999</v>
          </cell>
          <cell r="E19">
            <v>10.825460000000001</v>
          </cell>
          <cell r="F19">
            <v>11.0235</v>
          </cell>
          <cell r="G19">
            <v>11.22875</v>
          </cell>
          <cell r="H19">
            <v>11.46262</v>
          </cell>
        </row>
        <row r="20">
          <cell r="D20">
            <v>9.06989</v>
          </cell>
          <cell r="E20">
            <v>9.25631</v>
          </cell>
          <cell r="F20">
            <v>9.4535</v>
          </cell>
          <cell r="G20">
            <v>9.66281</v>
          </cell>
          <cell r="H20">
            <v>9.90991</v>
          </cell>
        </row>
        <row r="21">
          <cell r="D21">
            <v>9.79945</v>
          </cell>
          <cell r="E21">
            <v>9.99475</v>
          </cell>
          <cell r="F21">
            <v>10.196909999999999</v>
          </cell>
          <cell r="G21">
            <v>10.40682</v>
          </cell>
          <cell r="H21">
            <v>10.64423</v>
          </cell>
        </row>
        <row r="22">
          <cell r="D22">
            <v>10.81479</v>
          </cell>
          <cell r="E22">
            <v>11.00075</v>
          </cell>
          <cell r="F22">
            <v>11.19595</v>
          </cell>
          <cell r="G22">
            <v>11.3977</v>
          </cell>
          <cell r="H22">
            <v>11.62704</v>
          </cell>
        </row>
        <row r="23">
          <cell r="D23">
            <v>10.837299999999999</v>
          </cell>
          <cell r="E23">
            <v>11.013969999999999</v>
          </cell>
          <cell r="F23">
            <v>11.19913</v>
          </cell>
          <cell r="G23">
            <v>11.39008</v>
          </cell>
          <cell r="H23">
            <v>11.6068</v>
          </cell>
        </row>
        <row r="24">
          <cell r="D24">
            <v>10.41642</v>
          </cell>
          <cell r="E24">
            <v>10.614379999999999</v>
          </cell>
          <cell r="F24">
            <v>10.82241</v>
          </cell>
          <cell r="G24">
            <v>11.02969</v>
          </cell>
          <cell r="H24">
            <v>11.26479</v>
          </cell>
        </row>
        <row r="29">
          <cell r="D29">
            <v>11.297939999999999</v>
          </cell>
          <cell r="E29">
            <v>11.53208</v>
          </cell>
          <cell r="F29">
            <v>11.7788</v>
          </cell>
          <cell r="G29">
            <v>12.02965</v>
          </cell>
          <cell r="H29">
            <v>12.3096</v>
          </cell>
        </row>
        <row r="30">
          <cell r="D30">
            <v>11.838410000000001</v>
          </cell>
          <cell r="E30">
            <v>12.06179</v>
          </cell>
          <cell r="F30">
            <v>12.28938</v>
          </cell>
          <cell r="G30">
            <v>12.52902</v>
          </cell>
          <cell r="H30">
            <v>12.78819</v>
          </cell>
        </row>
        <row r="49">
          <cell r="D49">
            <v>114.5876</v>
          </cell>
          <cell r="E49">
            <v>115.86171999999999</v>
          </cell>
          <cell r="F49">
            <v>111.93409999999999</v>
          </cell>
          <cell r="G49">
            <v>113.26988</v>
          </cell>
          <cell r="H49">
            <v>109.25442999999999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71.96331</v>
          </cell>
          <cell r="E54">
            <v>69.62317999999999</v>
          </cell>
          <cell r="F54">
            <v>70.43778</v>
          </cell>
          <cell r="G54">
            <v>68.13699</v>
          </cell>
          <cell r="H54">
            <v>68.89882</v>
          </cell>
        </row>
        <row r="55">
          <cell r="D55">
            <v>88.10194</v>
          </cell>
          <cell r="E55">
            <v>85.55171</v>
          </cell>
          <cell r="F55">
            <v>86.55232000000001</v>
          </cell>
          <cell r="G55">
            <v>84.05283</v>
          </cell>
          <cell r="H55">
            <v>84.99313</v>
          </cell>
        </row>
        <row r="56">
          <cell r="D56">
            <v>68.56107</v>
          </cell>
          <cell r="E56">
            <v>66.04574</v>
          </cell>
          <cell r="F56">
            <v>66.81835000000001</v>
          </cell>
          <cell r="G56">
            <v>64.33586</v>
          </cell>
          <cell r="H56">
            <v>65.05528000000001</v>
          </cell>
        </row>
        <row r="57">
          <cell r="D57">
            <v>107.49555</v>
          </cell>
          <cell r="E57">
            <v>104.78276</v>
          </cell>
          <cell r="F57">
            <v>106.00818000000001</v>
          </cell>
          <cell r="G57">
            <v>103.36224</v>
          </cell>
          <cell r="H57">
            <v>104.51877999999999</v>
          </cell>
        </row>
        <row r="58">
          <cell r="D58">
            <v>86.53554</v>
          </cell>
          <cell r="E58">
            <v>83.0855</v>
          </cell>
          <cell r="F58">
            <v>84.05749</v>
          </cell>
          <cell r="G58">
            <v>80.64542</v>
          </cell>
          <cell r="H58">
            <v>81.5471</v>
          </cell>
        </row>
        <row r="59">
          <cell r="D59">
            <v>84.20144</v>
          </cell>
          <cell r="E59">
            <v>85.13835</v>
          </cell>
          <cell r="F59">
            <v>81.87976</v>
          </cell>
          <cell r="G59">
            <v>82.85748</v>
          </cell>
          <cell r="H59">
            <v>79.52897</v>
          </cell>
        </row>
        <row r="60">
          <cell r="D60">
            <v>94.00283999999999</v>
          </cell>
          <cell r="E60">
            <v>95.04867</v>
          </cell>
          <cell r="F60">
            <v>92.15612</v>
          </cell>
          <cell r="G60">
            <v>93.25622</v>
          </cell>
          <cell r="H60">
            <v>90.29466000000001</v>
          </cell>
        </row>
        <row r="61">
          <cell r="D61">
            <v>92.88198</v>
          </cell>
          <cell r="E61">
            <v>89.76954</v>
          </cell>
          <cell r="F61">
            <v>90.81984</v>
          </cell>
          <cell r="G61">
            <v>87.75706</v>
          </cell>
          <cell r="H61">
            <v>88.7382</v>
          </cell>
        </row>
        <row r="62">
          <cell r="D62">
            <v>85.88031000000001</v>
          </cell>
          <cell r="E62">
            <v>86.83592999999999</v>
          </cell>
          <cell r="F62">
            <v>83.34694999999999</v>
          </cell>
          <cell r="G62">
            <v>84.34228999999999</v>
          </cell>
          <cell r="H62">
            <v>80.77997</v>
          </cell>
        </row>
        <row r="63">
          <cell r="D63">
            <v>82.79261</v>
          </cell>
          <cell r="E63">
            <v>83.71392</v>
          </cell>
          <cell r="F63">
            <v>80.31351</v>
          </cell>
          <cell r="G63">
            <v>81.27269</v>
          </cell>
          <cell r="H63">
            <v>77.80113</v>
          </cell>
        </row>
        <row r="64">
          <cell r="D64">
            <v>92.8827</v>
          </cell>
          <cell r="E64">
            <v>89.44024999999999</v>
          </cell>
          <cell r="F64">
            <v>90.48652</v>
          </cell>
          <cell r="G64">
            <v>87.08806</v>
          </cell>
          <cell r="H64">
            <v>88.06186</v>
          </cell>
        </row>
        <row r="69">
          <cell r="D69">
            <v>78.30149</v>
          </cell>
          <cell r="E69">
            <v>75.41543</v>
          </cell>
          <cell r="F69">
            <v>76.31578</v>
          </cell>
          <cell r="G69">
            <v>73.46646</v>
          </cell>
          <cell r="H69">
            <v>74.30472999999999</v>
          </cell>
        </row>
        <row r="70">
          <cell r="D70">
            <v>76.88521</v>
          </cell>
          <cell r="E70">
            <v>73.50061</v>
          </cell>
          <cell r="F70">
            <v>74.37862</v>
          </cell>
          <cell r="G70">
            <v>71.02514</v>
          </cell>
          <cell r="H70">
            <v>71.83460000000001</v>
          </cell>
        </row>
        <row r="72">
          <cell r="D72">
            <v>107.64796999999999</v>
          </cell>
          <cell r="E72">
            <v>107.64548</v>
          </cell>
          <cell r="F72">
            <v>108.92960000000001</v>
          </cell>
          <cell r="G72">
            <v>108.99785</v>
          </cell>
          <cell r="H72">
            <v>110.24408000000001</v>
          </cell>
        </row>
        <row r="77">
          <cell r="D77">
            <v>114.50989</v>
          </cell>
          <cell r="E77">
            <v>114.65974000000001</v>
          </cell>
          <cell r="F77">
            <v>116.02759</v>
          </cell>
          <cell r="G77">
            <v>116.26262</v>
          </cell>
          <cell r="H77">
            <v>117.59186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785.1567222748988</v>
          </cell>
          <cell r="E9">
            <v>793.9752318172158</v>
          </cell>
          <cell r="F9">
            <v>803.2544766687415</v>
          </cell>
          <cell r="G9">
            <v>812.8287691437471</v>
          </cell>
        </row>
        <row r="10">
          <cell r="D10">
            <v>836.8249544437267</v>
          </cell>
          <cell r="E10">
            <v>846.2237771712831</v>
          </cell>
          <cell r="F10">
            <v>856.1136544783916</v>
          </cell>
          <cell r="G10">
            <v>866.3179953913925</v>
          </cell>
        </row>
        <row r="11">
          <cell r="D11">
            <v>795.0097152358019</v>
          </cell>
          <cell r="E11">
            <v>803.938888942331</v>
          </cell>
          <cell r="F11">
            <v>813.3345797614078</v>
          </cell>
          <cell r="G11">
            <v>823.0290207796094</v>
          </cell>
        </row>
        <row r="13">
          <cell r="D13">
            <v>795.0802809721702</v>
          </cell>
          <cell r="E13">
            <v>804.0102472397281</v>
          </cell>
          <cell r="F13">
            <v>813.406772028288</v>
          </cell>
          <cell r="G13">
            <v>823.1020735332937</v>
          </cell>
        </row>
        <row r="14">
          <cell r="D14">
            <v>904.2515236255316</v>
          </cell>
          <cell r="E14">
            <v>914.4076497383442</v>
          </cell>
          <cell r="F14">
            <v>925.0943968004786</v>
          </cell>
          <cell r="G14">
            <v>936.1209451475094</v>
          </cell>
        </row>
        <row r="15">
          <cell r="D15">
            <v>843.2484526171332</v>
          </cell>
          <cell r="E15">
            <v>852.7194210429053</v>
          </cell>
          <cell r="F15">
            <v>862.6852134006824</v>
          </cell>
          <cell r="G15">
            <v>872.9678831981979</v>
          </cell>
        </row>
        <row r="16">
          <cell r="D16">
            <v>293.44652770019786</v>
          </cell>
          <cell r="E16">
            <v>296.8143139319795</v>
          </cell>
          <cell r="F16">
            <v>300.3542638307304</v>
          </cell>
          <cell r="G16">
            <v>304.004464625763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44343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904.252</v>
      </c>
      <c r="D6" s="24">
        <f>C6</f>
        <v>904.252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914.408</v>
      </c>
      <c r="D7" s="24">
        <f>C7</f>
        <v>914.408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925.094</v>
      </c>
      <c r="D8" s="24">
        <f>C8</f>
        <v>925.094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936.121</v>
      </c>
      <c r="D9" s="24">
        <f>C9</f>
        <v>936.121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843.2484526171332</v>
      </c>
      <c r="D11" s="23">
        <f>C11</f>
        <v>843.2484526171332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852.7194210429053</v>
      </c>
      <c r="D12" s="23">
        <f aca="true" t="shared" si="0" ref="D12:D19">C12</f>
        <v>852.7194210429053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862.6852134006824</v>
      </c>
      <c r="D13" s="23">
        <f t="shared" si="0"/>
        <v>862.6852134006824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872.9678831981979</v>
      </c>
      <c r="D14" s="23">
        <f t="shared" si="0"/>
        <v>872.9678831981979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795.0802809721702</v>
      </c>
      <c r="D16" s="23">
        <f t="shared" si="0"/>
        <v>795.0802809721702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804.0102472397281</v>
      </c>
      <c r="D17" s="23">
        <f t="shared" si="0"/>
        <v>804.0102472397281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813.406772028288</v>
      </c>
      <c r="D18" s="23">
        <f t="shared" si="0"/>
        <v>813.406772028288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823.1020735332937</v>
      </c>
      <c r="D19" s="23">
        <f t="shared" si="0"/>
        <v>823.1020735332937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795.01</v>
      </c>
      <c r="D21" s="24">
        <f>C21</f>
        <v>795.01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803.939</v>
      </c>
      <c r="D22" s="24">
        <f>C22</f>
        <v>803.939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813.335</v>
      </c>
      <c r="D23" s="24">
        <f>C23</f>
        <v>813.335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823.029</v>
      </c>
      <c r="D24" s="24">
        <f>C24</f>
        <v>823.029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836.825</v>
      </c>
      <c r="D26" s="24">
        <f>C26</f>
        <v>836.825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846.224</v>
      </c>
      <c r="D27" s="24">
        <f>C27</f>
        <v>846.224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856.1136544783916</v>
      </c>
      <c r="D28" s="24">
        <f>C28</f>
        <v>856.1136544783916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866.3179953913925</v>
      </c>
      <c r="D29" s="24">
        <f>C29</f>
        <v>866.3179953913925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785.157</v>
      </c>
      <c r="D31" s="24">
        <f>C31</f>
        <v>785.157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793.975</v>
      </c>
      <c r="D32" s="24">
        <f>C32</f>
        <v>793.975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803.254</v>
      </c>
      <c r="D33" s="24">
        <f>C33</f>
        <v>803.254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812.829</v>
      </c>
      <c r="D34" s="24">
        <f>C34</f>
        <v>812.829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293.447</v>
      </c>
      <c r="D36" s="24">
        <f>C36</f>
        <v>293.447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296.814</v>
      </c>
      <c r="D37" s="24">
        <f>C37</f>
        <v>296.814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300.354</v>
      </c>
      <c r="D38" s="24">
        <f>C38</f>
        <v>300.354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304.004</v>
      </c>
      <c r="D39" s="24">
        <f>C39</f>
        <v>304.004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7.479</v>
      </c>
      <c r="D41" s="30">
        <f>'[1]Fair Value Bonds'!$D$49</f>
        <v>114.5876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7.66</v>
      </c>
      <c r="D42" s="30">
        <f>'[1]Fair Value Bonds'!$E$49</f>
        <v>115.86171999999999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7.852</v>
      </c>
      <c r="D43" s="30">
        <f>'[1]Fair Value Bonds'!$F$49</f>
        <v>111.93409999999999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8.06</v>
      </c>
      <c r="D44" s="30">
        <f>'[1]Fair Value Bonds'!$G$49</f>
        <v>113.26988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8.32</v>
      </c>
      <c r="D45" s="30">
        <f>'[1]Fair Value Bonds'!$H$49</f>
        <v>109.25442999999999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10.302</v>
      </c>
      <c r="D68" s="30">
        <f>'[1]Fair Value Bonds'!$D$54</f>
        <v>71.96331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10.474</v>
      </c>
      <c r="D69" s="30">
        <f>'[1]Fair Value Bonds'!$E$54</f>
        <v>69.62317999999999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10.651</v>
      </c>
      <c r="D70" s="30">
        <f>'[1]Fair Value Bonds'!$F$54</f>
        <v>70.43778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10.833</v>
      </c>
      <c r="D71" s="30">
        <f>'[1]Fair Value Bonds'!$G$54</f>
        <v>68.13699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11.034</v>
      </c>
      <c r="D72" s="30">
        <f>'[1]Fair Value Bonds'!$H$54</f>
        <v>68.89882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9.417</v>
      </c>
      <c r="D74" s="30">
        <f>'[1]Fair Value Bonds'!$D$55</f>
        <v>88.10194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9.603</v>
      </c>
      <c r="D75" s="30">
        <f>'[1]Fair Value Bonds'!$E$55</f>
        <v>85.55171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9.799</v>
      </c>
      <c r="D76" s="30">
        <f>'[1]Fair Value Bonds'!$F$55</f>
        <v>86.55232000000001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9.996</v>
      </c>
      <c r="D77" s="30">
        <f>'[1]Fair Value Bonds'!$G$55</f>
        <v>84.05283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10.224</v>
      </c>
      <c r="D78" s="30">
        <f>'[1]Fair Value Bonds'!$H$55</f>
        <v>84.99313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10.732</v>
      </c>
      <c r="D80" s="30">
        <f>'[1]Fair Value Bonds'!$D$56</f>
        <v>68.56107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10.904</v>
      </c>
      <c r="D81" s="30">
        <f>'[1]Fair Value Bonds'!$E$56</f>
        <v>66.04574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11.084</v>
      </c>
      <c r="D82" s="30">
        <f>'[1]Fair Value Bonds'!$F$56</f>
        <v>66.81835000000001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11.262</v>
      </c>
      <c r="D83" s="30">
        <f>'[1]Fair Value Bonds'!$G$56</f>
        <v>64.33586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11.461</v>
      </c>
      <c r="D84" s="30">
        <f>'[1]Fair Value Bonds'!$H$56</f>
        <v>65.05528000000001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5.012</v>
      </c>
      <c r="D86" s="30">
        <f>'[1]Fair Value Bonds'!$D$57</f>
        <v>107.49555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5.11</v>
      </c>
      <c r="D87" s="30">
        <f>'[1]Fair Value Bonds'!$E$57</f>
        <v>104.78276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5.219</v>
      </c>
      <c r="D88" s="30">
        <f>'[1]Fair Value Bonds'!$F$57</f>
        <v>106.00818000000001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5.34</v>
      </c>
      <c r="D89" s="30">
        <f>'[1]Fair Value Bonds'!$G$57</f>
        <v>103.36224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5.731</v>
      </c>
      <c r="D90" s="30">
        <f>'[1]Fair Value Bonds'!$H$57</f>
        <v>104.51877999999999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10.737</v>
      </c>
      <c r="D92" s="30">
        <f>'[1]Fair Value Bonds'!$D$58</f>
        <v>86.53554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10.909</v>
      </c>
      <c r="D93" s="30">
        <f>'[1]Fair Value Bonds'!$E$58</f>
        <v>83.0855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11.089</v>
      </c>
      <c r="D94" s="30">
        <f>'[1]Fair Value Bonds'!$F$58</f>
        <v>84.05749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11.266</v>
      </c>
      <c r="D95" s="30">
        <f>'[1]Fair Value Bonds'!$G$58</f>
        <v>80.64542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11.466</v>
      </c>
      <c r="D96" s="30">
        <f>'[1]Fair Value Bonds'!$H$58</f>
        <v>81.5471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9.06989</v>
      </c>
      <c r="D98" s="30">
        <f>'[1]Fair Value Bonds'!D60</f>
        <v>94.00283999999999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9.25631</v>
      </c>
      <c r="D99" s="30">
        <f>'[1]Fair Value Bonds'!E60</f>
        <v>95.04867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9.4535</v>
      </c>
      <c r="D100" s="30">
        <f>'[1]Fair Value Bonds'!F60</f>
        <v>92.15612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9.66281</v>
      </c>
      <c r="D101" s="30">
        <f>'[1]Fair Value Bonds'!G60</f>
        <v>93.25622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9.90991</v>
      </c>
      <c r="D102" s="30">
        <f>'[1]Fair Value Bonds'!H60</f>
        <v>90.29466000000001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9.799</v>
      </c>
      <c r="D104" s="30">
        <f>'[1]Fair Value Bonds'!$D$61</f>
        <v>92.88198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9.995</v>
      </c>
      <c r="D105" s="30">
        <f>'[1]Fair Value Bonds'!$E$61</f>
        <v>89.76954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10.197</v>
      </c>
      <c r="D106" s="30">
        <f>'[1]Fair Value Bonds'!$F$61</f>
        <v>90.81984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10.407</v>
      </c>
      <c r="D107" s="30">
        <f>'[1]Fair Value Bonds'!$G$61</f>
        <v>87.75706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10.644</v>
      </c>
      <c r="D108" s="30">
        <f>'[1]Fair Value Bonds'!$H$61</f>
        <v>88.7382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11.298</v>
      </c>
      <c r="D110" s="30">
        <f>'[1]Fair Value Bonds'!$D$69</f>
        <v>78.30149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11.532</v>
      </c>
      <c r="D111" s="30">
        <f>'[1]Fair Value Bonds'!$E$69</f>
        <v>75.41543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11.779</v>
      </c>
      <c r="D112" s="30">
        <f>'[1]Fair Value Bonds'!$F$69</f>
        <v>76.31578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12.03</v>
      </c>
      <c r="D113" s="30">
        <f>'[1]Fair Value Bonds'!$G$69</f>
        <v>73.46646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12.31</v>
      </c>
      <c r="D114" s="30">
        <f>'[1]Fair Value Bonds'!$H$69</f>
        <v>74.30472999999999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11.838410000000001</v>
      </c>
      <c r="D116" s="30">
        <f>'[1]Fair Value Bonds'!$D$70</f>
        <v>76.88521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12.06179</v>
      </c>
      <c r="D117" s="30">
        <f>'[1]Fair Value Bonds'!$E$70</f>
        <v>73.50061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12.28938</v>
      </c>
      <c r="D118" s="30">
        <f>'[1]Fair Value Bonds'!$F$70</f>
        <v>74.37862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12.52902</v>
      </c>
      <c r="D119" s="30">
        <f>'[1]Fair Value Bonds'!$G$70</f>
        <v>71.02514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12.78819</v>
      </c>
      <c r="D120" s="30">
        <f>'[1]Fair Value Bonds'!$H$70</f>
        <v>71.83460000000001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153.42826</v>
      </c>
      <c r="D122" s="30">
        <f>'[1]Neutron Test'!F140</f>
        <v>153.42826</v>
      </c>
    </row>
    <row r="123" spans="1:4" ht="10.5" customHeight="1">
      <c r="A123" s="21">
        <f>'[1]Neutron Test'!A141:B141</f>
        <v>44504</v>
      </c>
      <c r="B123" s="22"/>
      <c r="C123" s="23">
        <f>D123</f>
        <v>155.17129</v>
      </c>
      <c r="D123" s="30">
        <f>'[1]Neutron Test'!F141</f>
        <v>155.17129</v>
      </c>
    </row>
    <row r="124" spans="1:4" ht="10.5" customHeight="1">
      <c r="A124" s="21">
        <f>'[1]Neutron Test'!A142:B142</f>
        <v>44595</v>
      </c>
      <c r="B124" s="22"/>
      <c r="C124" s="23">
        <f>D124</f>
        <v>155.46393</v>
      </c>
      <c r="D124" s="30">
        <f>'[1]Neutron Test'!F142</f>
        <v>155.46393</v>
      </c>
    </row>
    <row r="125" spans="1:4" ht="10.5" customHeight="1">
      <c r="A125" s="21">
        <f>'[1]Neutron Test'!A143:B143</f>
        <v>44686</v>
      </c>
      <c r="B125" s="22"/>
      <c r="C125" s="23">
        <f>D125</f>
        <v>157.35388</v>
      </c>
      <c r="D125" s="30">
        <f>'[1]Neutron Test'!F143</f>
        <v>157.35388</v>
      </c>
    </row>
    <row r="126" spans="1:4" ht="10.5" customHeight="1">
      <c r="A126" s="21">
        <f>'[1]Neutron Test'!A144:B144</f>
        <v>44777</v>
      </c>
      <c r="B126" s="22"/>
      <c r="C126" s="23">
        <f>D126</f>
        <v>157.57319</v>
      </c>
      <c r="D126" s="30">
        <f>'[1]Neutron Test'!F144</f>
        <v>157.57319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114.50989</v>
      </c>
      <c r="D128" s="30">
        <f>'[1]Fair Value Bonds'!D77</f>
        <v>114.50989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114.65974000000001</v>
      </c>
      <c r="D129" s="30">
        <f>'[1]Fair Value Bonds'!E77</f>
        <v>114.65974000000001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116.02759</v>
      </c>
      <c r="D130" s="30">
        <f>'[1]Fair Value Bonds'!F77</f>
        <v>116.02759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116.26262</v>
      </c>
      <c r="D131" s="30">
        <f>'[1]Fair Value Bonds'!G77</f>
        <v>116.26262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117.59186</v>
      </c>
      <c r="D132" s="30">
        <f>'[1]Fair Value Bonds'!H77</f>
        <v>117.59186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107.64796999999999</v>
      </c>
      <c r="D134" s="30">
        <f>C134</f>
        <v>107.64796999999999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107.64548</v>
      </c>
      <c r="D135" s="30">
        <f>C135</f>
        <v>107.64548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108.92960000000001</v>
      </c>
      <c r="D136" s="30">
        <f>C136</f>
        <v>108.92960000000001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108.99785</v>
      </c>
      <c r="D137" s="30">
        <f>C137</f>
        <v>108.99785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110.24408000000001</v>
      </c>
      <c r="D138" s="30">
        <f>C138</f>
        <v>110.24408000000001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120.18007</v>
      </c>
      <c r="D140" s="30">
        <f>'[1]Neutron Test'!F158</f>
        <v>120.18007</v>
      </c>
    </row>
    <row r="141" spans="1:4" ht="10.5" customHeight="1">
      <c r="A141" s="21">
        <f>'[1]Neutron Test'!A159:B159</f>
        <v>44504</v>
      </c>
      <c r="B141" s="22"/>
      <c r="C141" s="23">
        <f>D141</f>
        <v>121.54537</v>
      </c>
      <c r="D141" s="30">
        <f>'[1]Neutron Test'!F159</f>
        <v>121.54537</v>
      </c>
    </row>
    <row r="142" spans="1:4" ht="10.5" customHeight="1">
      <c r="A142" s="21">
        <f>'[1]Neutron Test'!A160:B160</f>
        <v>44595</v>
      </c>
      <c r="B142" s="22"/>
      <c r="C142" s="23">
        <f>D142</f>
        <v>121.24229</v>
      </c>
      <c r="D142" s="30">
        <f>'[1]Neutron Test'!F160</f>
        <v>121.24229</v>
      </c>
    </row>
    <row r="143" spans="1:4" ht="10.5" customHeight="1">
      <c r="A143" s="21">
        <f>'[1]Neutron Test'!A161:B161</f>
        <v>44686</v>
      </c>
      <c r="B143" s="22"/>
      <c r="C143" s="23">
        <f>D143</f>
        <v>122.71636</v>
      </c>
      <c r="D143" s="30">
        <f>'[1]Neutron Test'!F161</f>
        <v>122.71636</v>
      </c>
    </row>
    <row r="144" spans="1:4" ht="10.5" customHeight="1">
      <c r="A144" s="21">
        <f>'[1]Neutron Test'!A162:B162</f>
        <v>44777</v>
      </c>
      <c r="B144" s="22"/>
      <c r="C144" s="23">
        <f>D144</f>
        <v>122.34183999999999</v>
      </c>
      <c r="D144" s="30">
        <f>'[1]Neutron Test'!F162</f>
        <v>122.34183999999999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10.81479</v>
      </c>
      <c r="D146" s="30">
        <f>'[1]Fair Value Bonds'!D62</f>
        <v>85.88031000000001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11.00075</v>
      </c>
      <c r="D147" s="30">
        <f>'[1]Fair Value Bonds'!E62</f>
        <v>86.83592999999999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11.19595</v>
      </c>
      <c r="D148" s="30">
        <f>'[1]Fair Value Bonds'!F62</f>
        <v>83.34694999999999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11.3977</v>
      </c>
      <c r="D149" s="30">
        <f>'[1]Fair Value Bonds'!G62</f>
        <v>84.34228999999999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11.62704</v>
      </c>
      <c r="D150" s="30">
        <f>'[1]Fair Value Bonds'!H62</f>
        <v>80.77997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112.70046</v>
      </c>
      <c r="D152" s="30">
        <f>'[1]Neutron Test'!F170</f>
        <v>112.70046</v>
      </c>
    </row>
    <row r="153" spans="1:4" ht="10.5" customHeight="1">
      <c r="A153" s="21">
        <f>'[1]Neutron Test'!A171:B171</f>
        <v>44504</v>
      </c>
      <c r="B153" s="22"/>
      <c r="C153" s="23">
        <f>D153</f>
        <v>113.98071</v>
      </c>
      <c r="D153" s="30">
        <f>'[1]Neutron Test'!F171</f>
        <v>113.98071</v>
      </c>
    </row>
    <row r="154" spans="1:4" ht="10.5" customHeight="1">
      <c r="A154" s="21">
        <f>'[1]Neutron Test'!A172:B172</f>
        <v>44595</v>
      </c>
      <c r="B154" s="22"/>
      <c r="C154" s="23">
        <f>D154</f>
        <v>113.3917</v>
      </c>
      <c r="D154" s="30">
        <f>'[1]Neutron Test'!F172</f>
        <v>113.3917</v>
      </c>
    </row>
    <row r="155" spans="1:4" ht="10.5" customHeight="1">
      <c r="A155" s="21">
        <f>'[1]Neutron Test'!A173:B173</f>
        <v>44686</v>
      </c>
      <c r="B155" s="22"/>
      <c r="C155" s="23">
        <f>D155</f>
        <v>114.77039</v>
      </c>
      <c r="D155" s="30">
        <f>'[1]Neutron Test'!F173</f>
        <v>114.77039</v>
      </c>
    </row>
    <row r="156" spans="1:4" ht="10.5" customHeight="1">
      <c r="A156" s="21">
        <f>'[1]Neutron Test'!A174:B174</f>
        <v>44777</v>
      </c>
      <c r="B156" s="22"/>
      <c r="C156" s="23">
        <f>D156</f>
        <v>114.0917</v>
      </c>
      <c r="D156" s="30">
        <f>'[1]Neutron Test'!F174</f>
        <v>114.0917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146.21469</v>
      </c>
      <c r="D158" s="30">
        <f>'[1]Neutron Test'!F176</f>
        <v>146.21469</v>
      </c>
    </row>
    <row r="159" spans="1:4" ht="10.5" customHeight="1">
      <c r="A159" s="21">
        <f>'[1]Neutron Test'!A177:B177</f>
        <v>44504</v>
      </c>
      <c r="B159" s="22"/>
      <c r="C159" s="23">
        <f>D159</f>
        <v>145.86744000000002</v>
      </c>
      <c r="D159" s="30">
        <f>'[1]Neutron Test'!F177</f>
        <v>145.86744000000002</v>
      </c>
    </row>
    <row r="160" spans="1:4" ht="10.5" customHeight="1">
      <c r="A160" s="21">
        <f>'[1]Neutron Test'!A178:B178</f>
        <v>44595</v>
      </c>
      <c r="B160" s="22"/>
      <c r="C160" s="23">
        <f>D160</f>
        <v>147.6079</v>
      </c>
      <c r="D160" s="30">
        <f>'[1]Neutron Test'!F178</f>
        <v>147.6079</v>
      </c>
    </row>
    <row r="161" spans="1:4" ht="10.5" customHeight="1">
      <c r="A161" s="21">
        <f>'[1]Neutron Test'!A179:B179</f>
        <v>44686</v>
      </c>
      <c r="B161" s="22"/>
      <c r="C161" s="23">
        <f>D161</f>
        <v>147.37105</v>
      </c>
      <c r="D161" s="30">
        <f>'[1]Neutron Test'!F179</f>
        <v>147.37105</v>
      </c>
    </row>
    <row r="162" spans="1:4" ht="10.5" customHeight="1">
      <c r="A162" s="21">
        <f>'[1]Neutron Test'!A180:B180</f>
        <v>44777</v>
      </c>
      <c r="B162" s="22"/>
      <c r="C162" s="23">
        <f>D162</f>
        <v>149.05546999999999</v>
      </c>
      <c r="D162" s="30">
        <f>'[1]Neutron Test'!F180</f>
        <v>149.05546999999999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320.43015</v>
      </c>
      <c r="D164" s="30">
        <f>'[1]Neutron Test'!F182</f>
        <v>320.43015</v>
      </c>
    </row>
    <row r="165" spans="1:4" ht="10.5" customHeight="1">
      <c r="A165" s="21">
        <f>'[1]Neutron Test'!A183:B183</f>
        <v>44504</v>
      </c>
      <c r="B165" s="22"/>
      <c r="C165" s="23">
        <f>D165</f>
        <v>324.06958000000003</v>
      </c>
      <c r="D165" s="30">
        <f>'[1]Neutron Test'!F183</f>
        <v>324.06958000000003</v>
      </c>
    </row>
    <row r="166" spans="1:4" ht="10.5" customHeight="1">
      <c r="A166" s="21">
        <f>'[1]Neutron Test'!A184:B184</f>
        <v>44595</v>
      </c>
      <c r="B166" s="22"/>
      <c r="C166" s="23">
        <f>D166</f>
        <v>319.83039</v>
      </c>
      <c r="D166" s="30">
        <f>'[1]Neutron Test'!F184</f>
        <v>319.83039</v>
      </c>
    </row>
    <row r="167" spans="1:4" ht="10.5" customHeight="1">
      <c r="A167" s="21">
        <f>'[1]Neutron Test'!A185:B185</f>
        <v>44686</v>
      </c>
      <c r="B167" s="22"/>
      <c r="C167" s="23">
        <f>D167</f>
        <v>323.7193</v>
      </c>
      <c r="D167" s="30">
        <f>'[1]Neutron Test'!F185</f>
        <v>323.7193</v>
      </c>
    </row>
    <row r="168" spans="1:4" ht="10.5" customHeight="1">
      <c r="A168" s="21">
        <f>'[1]Neutron Test'!A186:B186</f>
        <v>44777</v>
      </c>
      <c r="B168" s="22"/>
      <c r="C168" s="23">
        <f>D168</f>
        <v>319.17307</v>
      </c>
      <c r="D168" s="30">
        <f>'[1]Neutron Test'!F186</f>
        <v>319.17307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236.51775</v>
      </c>
      <c r="D170" s="30">
        <f>'[1]Neutron Test'!F188</f>
        <v>236.51775</v>
      </c>
    </row>
    <row r="171" spans="1:4" ht="10.5" customHeight="1">
      <c r="A171" s="21">
        <f>'[1]Neutron Test'!A189:B189</f>
        <v>44504</v>
      </c>
      <c r="B171" s="22"/>
      <c r="C171" s="23">
        <f>D171</f>
        <v>239.20414</v>
      </c>
      <c r="D171" s="30">
        <f>'[1]Neutron Test'!F189</f>
        <v>239.20414</v>
      </c>
    </row>
    <row r="172" spans="1:4" ht="10.5" customHeight="1">
      <c r="A172" s="21">
        <f>'[1]Neutron Test'!A190:B190</f>
        <v>44595</v>
      </c>
      <c r="B172" s="22"/>
      <c r="C172" s="23">
        <f>D172</f>
        <v>237.75239</v>
      </c>
      <c r="D172" s="30">
        <f>'[1]Neutron Test'!F190</f>
        <v>237.75239</v>
      </c>
    </row>
    <row r="173" spans="1:4" ht="10.5" customHeight="1">
      <c r="A173" s="21">
        <f>'[1]Neutron Test'!A191:B191</f>
        <v>44686</v>
      </c>
      <c r="B173" s="22"/>
      <c r="C173" s="23">
        <f>D173</f>
        <v>240.64272999999997</v>
      </c>
      <c r="D173" s="30">
        <f>'[1]Neutron Test'!F191</f>
        <v>240.64272999999997</v>
      </c>
    </row>
    <row r="174" spans="1:4" ht="10.5" customHeight="1">
      <c r="A174" s="21">
        <f>'[1]Neutron Test'!A192:B192</f>
        <v>44777</v>
      </c>
      <c r="B174" s="22"/>
      <c r="C174" s="23">
        <f>D174</f>
        <v>239.01400999999998</v>
      </c>
      <c r="D174" s="30">
        <f>'[1]Neutron Test'!F192</f>
        <v>239.01400999999998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210.30985</v>
      </c>
      <c r="D176" s="30">
        <f>'[1]Neutron Test'!F194</f>
        <v>210.30985</v>
      </c>
    </row>
    <row r="177" spans="1:4" ht="10.5" customHeight="1">
      <c r="A177" s="21">
        <f>'[1]Neutron Test'!A195:B195</f>
        <v>44504</v>
      </c>
      <c r="B177" s="22"/>
      <c r="C177" s="23">
        <f>D177</f>
        <v>209.95748</v>
      </c>
      <c r="D177" s="30">
        <f>'[1]Neutron Test'!F195</f>
        <v>209.95748</v>
      </c>
    </row>
    <row r="178" spans="1:4" ht="10.5" customHeight="1">
      <c r="A178" s="21">
        <f>'[1]Neutron Test'!A196:B196</f>
        <v>44595</v>
      </c>
      <c r="B178" s="22"/>
      <c r="C178" s="23">
        <f>D178</f>
        <v>212.46223</v>
      </c>
      <c r="D178" s="30">
        <f>'[1]Neutron Test'!F196</f>
        <v>212.46223</v>
      </c>
    </row>
    <row r="179" spans="1:4" ht="10.5" customHeight="1">
      <c r="A179" s="21">
        <f>'[1]Neutron Test'!A197:B197</f>
        <v>44686</v>
      </c>
      <c r="B179" s="22"/>
      <c r="C179" s="23">
        <f>D179</f>
        <v>212.24538</v>
      </c>
      <c r="D179" s="30">
        <f>'[1]Neutron Test'!F197</f>
        <v>212.24538</v>
      </c>
    </row>
    <row r="180" spans="1:4" ht="10.5" customHeight="1">
      <c r="A180" s="21">
        <f>'[1]Neutron Test'!A198:B198</f>
        <v>44777</v>
      </c>
      <c r="B180" s="22"/>
      <c r="C180" s="23">
        <f>D180</f>
        <v>214.67168</v>
      </c>
      <c r="D180" s="30">
        <f>'[1]Neutron Test'!F198</f>
        <v>214.67168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172.33659</v>
      </c>
      <c r="D182" s="30">
        <f>'[1]Neutron Test'!F200</f>
        <v>172.33659</v>
      </c>
    </row>
    <row r="183" spans="1:4" ht="10.5" customHeight="1">
      <c r="A183" s="21">
        <f>'[1]Neutron Test'!A201:B201</f>
        <v>44504</v>
      </c>
      <c r="B183" s="22"/>
      <c r="C183" s="23">
        <f>D183</f>
        <v>174.29452999999998</v>
      </c>
      <c r="D183" s="30">
        <f>'[1]Neutron Test'!F201</f>
        <v>174.29452999999998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10.837299999999999</v>
      </c>
      <c r="D188" s="30">
        <f>'[1]Fair Value Bonds'!D63</f>
        <v>82.79261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11.013969999999999</v>
      </c>
      <c r="D189" s="30">
        <f>'[1]Fair Value Bonds'!E63</f>
        <v>83.71392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11.19913</v>
      </c>
      <c r="D190" s="30">
        <f>'[1]Fair Value Bonds'!F63</f>
        <v>80.31351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11.39008</v>
      </c>
      <c r="D191" s="30">
        <f>'[1]Fair Value Bonds'!G63</f>
        <v>81.27269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11.6068</v>
      </c>
      <c r="D192" s="30">
        <f>'[1]Fair Value Bonds'!H63</f>
        <v>77.80113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10.636859999999999</v>
      </c>
      <c r="D194" s="30">
        <f>'[1]Fair Value Bonds'!D59</f>
        <v>84.20144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10.825460000000001</v>
      </c>
      <c r="D195" s="30">
        <f>'[1]Fair Value Bonds'!E59</f>
        <v>85.13835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11.0235</v>
      </c>
      <c r="D196" s="30">
        <f>'[1]Fair Value Bonds'!F59</f>
        <v>81.87976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11.22875</v>
      </c>
      <c r="D197" s="30">
        <f>'[1]Fair Value Bonds'!G59</f>
        <v>82.85748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11.46262</v>
      </c>
      <c r="D198" s="30">
        <f>'[1]Fair Value Bonds'!H59</f>
        <v>79.52897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9.06989</v>
      </c>
      <c r="D200" s="30">
        <f>'[1]Fair Value Bonds'!D60</f>
        <v>94.00283999999999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9.25631</v>
      </c>
      <c r="D201" s="30">
        <f>'[1]Fair Value Bonds'!E60</f>
        <v>95.04867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9.4535</v>
      </c>
      <c r="D202" s="30">
        <f>'[1]Fair Value Bonds'!F60</f>
        <v>92.15612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9.66281</v>
      </c>
      <c r="D203" s="30">
        <f>'[1]Fair Value Bonds'!G60</f>
        <v>93.25622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9.90991</v>
      </c>
      <c r="D204" s="36">
        <f>'[1]Fair Value Bonds'!H60</f>
        <v>90.29466000000001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10.41642</v>
      </c>
      <c r="D206" s="30">
        <f>'[1]Fair Value Bonds'!D64</f>
        <v>92.8827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10.614379999999999</v>
      </c>
      <c r="D207" s="30">
        <f>'[1]Fair Value Bonds'!E64</f>
        <v>89.44024999999999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10.82241</v>
      </c>
      <c r="D208" s="30">
        <f>'[1]Fair Value Bonds'!F64</f>
        <v>90.48652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11.02969</v>
      </c>
      <c r="D209" s="30">
        <f>'[1]Fair Value Bonds'!G64</f>
        <v>87.08806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11.26479</v>
      </c>
      <c r="D210" s="36">
        <f>'[1]Fair Value Bonds'!H64</f>
        <v>88.06186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2021-05-27T13:41:40Z</dcterms:created>
  <dcterms:modified xsi:type="dcterms:W3CDTF">2021-05-27T13:43:03Z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2021-05-27T13:41:40Z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2eee87d8-6138-4da0-a8b0-90029728c452</vt:lpwstr>
  </property>
  <property fmtid="{D5CDD505-2E9C-101B-9397-08002B2CF9AE}" pid="8" name="MSIP_Label_66d8a90e-c522-4829-9625-db8c70f8b095_ContentBits">
    <vt:lpwstr>0</vt:lpwstr>
  </property>
</Properties>
</file>