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<sst xmlns="http://schemas.openxmlformats.org/spreadsheetml/2006/main" count="36" uniqueCount="35">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</sst>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153.71875</v>
          </cell>
        </row>
        <row r="141">
          <cell r="A141">
            <v>44504</v>
          </cell>
          <cell r="F141">
            <v>155.44037</v>
          </cell>
        </row>
        <row r="142">
          <cell r="A142">
            <v>44595</v>
          </cell>
          <cell r="F142">
            <v>155.70935</v>
          </cell>
        </row>
        <row r="143">
          <cell r="A143">
            <v>44686</v>
          </cell>
          <cell r="F143">
            <v>157.58855</v>
          </cell>
        </row>
        <row r="144">
          <cell r="A144">
            <v>44777</v>
          </cell>
          <cell r="F144">
            <v>157.79467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121.22588</v>
          </cell>
        </row>
        <row r="159">
          <cell r="A159">
            <v>44504</v>
          </cell>
          <cell r="F159">
            <v>122.58376</v>
          </cell>
        </row>
        <row r="160">
          <cell r="A160">
            <v>44595</v>
          </cell>
          <cell r="F160">
            <v>122.27169</v>
          </cell>
        </row>
        <row r="161">
          <cell r="A161">
            <v>44686</v>
          </cell>
          <cell r="F161">
            <v>123.74763</v>
          </cell>
        </row>
        <row r="162">
          <cell r="A162">
            <v>44777</v>
          </cell>
          <cell r="F162">
            <v>123.3724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115.06484999999999</v>
          </cell>
        </row>
        <row r="171">
          <cell r="A171">
            <v>44504</v>
          </cell>
          <cell r="F171">
            <v>116.35342</v>
          </cell>
        </row>
        <row r="172">
          <cell r="A172">
            <v>44595</v>
          </cell>
          <cell r="F172">
            <v>115.7727</v>
          </cell>
        </row>
        <row r="173">
          <cell r="A173">
            <v>44686</v>
          </cell>
          <cell r="F173">
            <v>117.17001</v>
          </cell>
        </row>
        <row r="174">
          <cell r="A174">
            <v>44777</v>
          </cell>
          <cell r="F174">
            <v>116.5073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146.85158</v>
          </cell>
        </row>
        <row r="177">
          <cell r="A177">
            <v>44504</v>
          </cell>
          <cell r="F177">
            <v>146.48806000000002</v>
          </cell>
        </row>
        <row r="178">
          <cell r="A178">
            <v>44595</v>
          </cell>
          <cell r="F178">
            <v>148.21048000000002</v>
          </cell>
        </row>
        <row r="179">
          <cell r="A179">
            <v>44686</v>
          </cell>
          <cell r="F179">
            <v>147.96788999999998</v>
          </cell>
        </row>
        <row r="180">
          <cell r="A180">
            <v>44777</v>
          </cell>
          <cell r="F180">
            <v>149.6443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320.94358</v>
          </cell>
        </row>
        <row r="183">
          <cell r="A183">
            <v>44504</v>
          </cell>
          <cell r="F183">
            <v>324.53748</v>
          </cell>
        </row>
        <row r="184">
          <cell r="A184">
            <v>44595</v>
          </cell>
          <cell r="F184">
            <v>320.24851</v>
          </cell>
        </row>
        <row r="185">
          <cell r="A185">
            <v>44686</v>
          </cell>
          <cell r="F185">
            <v>324.11424</v>
          </cell>
        </row>
        <row r="186">
          <cell r="A186">
            <v>44777</v>
          </cell>
          <cell r="F186">
            <v>319.54061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238.33289</v>
          </cell>
        </row>
        <row r="189">
          <cell r="A189">
            <v>44504</v>
          </cell>
          <cell r="F189">
            <v>241.00182</v>
          </cell>
        </row>
        <row r="190">
          <cell r="A190">
            <v>44595</v>
          </cell>
          <cell r="F190">
            <v>239.53044</v>
          </cell>
        </row>
        <row r="191">
          <cell r="A191">
            <v>44686</v>
          </cell>
          <cell r="F191">
            <v>242.4213</v>
          </cell>
        </row>
        <row r="192">
          <cell r="A192">
            <v>44777</v>
          </cell>
          <cell r="F192">
            <v>240.78879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211.20466000000002</v>
          </cell>
        </row>
        <row r="195">
          <cell r="A195">
            <v>44504</v>
          </cell>
          <cell r="F195">
            <v>210.82869</v>
          </cell>
        </row>
        <row r="196">
          <cell r="A196">
            <v>44595</v>
          </cell>
          <cell r="F196">
            <v>213.30743</v>
          </cell>
        </row>
        <row r="197">
          <cell r="A197">
            <v>44686</v>
          </cell>
          <cell r="F197">
            <v>213.08205999999998</v>
          </cell>
        </row>
        <row r="198">
          <cell r="A198">
            <v>44777</v>
          </cell>
          <cell r="F198">
            <v>215.49654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172.41582</v>
          </cell>
        </row>
        <row r="201">
          <cell r="A201">
            <v>44504</v>
          </cell>
          <cell r="F201">
            <v>174.34692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7.467509999999999</v>
          </cell>
          <cell r="E9">
            <v>7.65208</v>
          </cell>
          <cell r="F9">
            <v>7.84793</v>
          </cell>
          <cell r="G9">
            <v>8.05872</v>
          </cell>
          <cell r="H9">
            <v>8.32152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10.23994</v>
          </cell>
          <cell r="E14">
            <v>10.41207</v>
          </cell>
          <cell r="F14">
            <v>10.5887</v>
          </cell>
          <cell r="G14">
            <v>10.76892</v>
          </cell>
          <cell r="H14">
            <v>10.969389999999999</v>
          </cell>
        </row>
        <row r="15">
          <cell r="D15">
            <v>9.395109999999999</v>
          </cell>
          <cell r="E15">
            <v>9.58301</v>
          </cell>
          <cell r="F15">
            <v>9.78114</v>
          </cell>
          <cell r="G15">
            <v>9.978869999999999</v>
          </cell>
          <cell r="H15">
            <v>10.20753</v>
          </cell>
        </row>
        <row r="16">
          <cell r="D16">
            <v>10.66461</v>
          </cell>
          <cell r="E16">
            <v>10.836450000000001</v>
          </cell>
          <cell r="F16">
            <v>11.015709999999999</v>
          </cell>
          <cell r="G16">
            <v>11.19191</v>
          </cell>
          <cell r="H16">
            <v>11.38962</v>
          </cell>
        </row>
        <row r="17">
          <cell r="D17">
            <v>5.04799</v>
          </cell>
          <cell r="E17">
            <v>5.16745</v>
          </cell>
          <cell r="F17">
            <v>5.3079</v>
          </cell>
          <cell r="G17">
            <v>5.46899</v>
          </cell>
          <cell r="H17">
            <v>5.93898</v>
          </cell>
        </row>
        <row r="18">
          <cell r="D18">
            <v>10.67438</v>
          </cell>
          <cell r="E18">
            <v>10.84586</v>
          </cell>
          <cell r="F18">
            <v>11.0251</v>
          </cell>
          <cell r="G18">
            <v>11.201279999999999</v>
          </cell>
          <cell r="H18">
            <v>11.399420000000001</v>
          </cell>
        </row>
        <row r="19">
          <cell r="D19">
            <v>10.558159999999999</v>
          </cell>
          <cell r="E19">
            <v>10.74588</v>
          </cell>
          <cell r="F19">
            <v>10.94307</v>
          </cell>
          <cell r="G19">
            <v>11.14624</v>
          </cell>
          <cell r="H19">
            <v>11.37795</v>
          </cell>
        </row>
        <row r="20">
          <cell r="D20">
            <v>9.03756</v>
          </cell>
          <cell r="E20">
            <v>9.22538</v>
          </cell>
          <cell r="F20">
            <v>9.42427</v>
          </cell>
          <cell r="G20">
            <v>9.63378</v>
          </cell>
          <cell r="H20">
            <v>9.88132</v>
          </cell>
        </row>
        <row r="21">
          <cell r="D21">
            <v>9.77243</v>
          </cell>
          <cell r="E21">
            <v>9.969100000000001</v>
          </cell>
          <cell r="F21">
            <v>10.17291</v>
          </cell>
          <cell r="G21">
            <v>10.38319</v>
          </cell>
          <cell r="H21">
            <v>10.621170000000001</v>
          </cell>
        </row>
        <row r="22">
          <cell r="D22">
            <v>10.73099</v>
          </cell>
          <cell r="E22">
            <v>10.915759999999999</v>
          </cell>
          <cell r="F22">
            <v>11.10977</v>
          </cell>
          <cell r="G22">
            <v>11.30914</v>
          </cell>
          <cell r="H22">
            <v>11.53594</v>
          </cell>
        </row>
        <row r="23">
          <cell r="D23">
            <v>10.77442</v>
          </cell>
          <cell r="E23">
            <v>10.95061</v>
          </cell>
          <cell r="F23">
            <v>11.13533</v>
          </cell>
          <cell r="G23">
            <v>11.324770000000001</v>
          </cell>
          <cell r="H23">
            <v>11.53988</v>
          </cell>
        </row>
        <row r="24">
          <cell r="D24">
            <v>10.34296</v>
          </cell>
          <cell r="E24">
            <v>10.54025</v>
          </cell>
          <cell r="F24">
            <v>10.74769</v>
          </cell>
          <cell r="G24">
            <v>10.95316</v>
          </cell>
          <cell r="H24">
            <v>11.18642</v>
          </cell>
        </row>
        <row r="29">
          <cell r="D29">
            <v>11.233609999999999</v>
          </cell>
          <cell r="E29">
            <v>11.46745</v>
          </cell>
          <cell r="F29">
            <v>11.71398</v>
          </cell>
          <cell r="G29">
            <v>11.96335</v>
          </cell>
          <cell r="H29">
            <v>12.24186</v>
          </cell>
        </row>
        <row r="30">
          <cell r="D30">
            <v>11.769250000000001</v>
          </cell>
          <cell r="E30">
            <v>11.99171</v>
          </cell>
          <cell r="F30">
            <v>12.21851</v>
          </cell>
          <cell r="G30">
            <v>12.456109999999999</v>
          </cell>
          <cell r="H30">
            <v>12.713230000000001</v>
          </cell>
        </row>
        <row r="49">
          <cell r="D49">
            <v>114.64103000000001</v>
          </cell>
          <cell r="E49">
            <v>115.89723000000001</v>
          </cell>
          <cell r="F49">
            <v>111.95025000000001</v>
          </cell>
          <cell r="G49">
            <v>113.27638</v>
          </cell>
          <cell r="H49">
            <v>109.24994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72.32498000000001</v>
          </cell>
          <cell r="E54">
            <v>69.97740999999999</v>
          </cell>
          <cell r="F54">
            <v>70.78388</v>
          </cell>
          <cell r="G54">
            <v>68.48107</v>
          </cell>
          <cell r="H54">
            <v>69.23994</v>
          </cell>
        </row>
        <row r="55">
          <cell r="D55">
            <v>88.22240000000001</v>
          </cell>
          <cell r="E55">
            <v>85.65964000000001</v>
          </cell>
          <cell r="F55">
            <v>86.64658</v>
          </cell>
          <cell r="G55">
            <v>84.1408</v>
          </cell>
          <cell r="H55">
            <v>85.07367</v>
          </cell>
        </row>
        <row r="56">
          <cell r="D56">
            <v>68.95782</v>
          </cell>
          <cell r="E56">
            <v>66.43608</v>
          </cell>
          <cell r="F56">
            <v>67.20163</v>
          </cell>
          <cell r="G56">
            <v>64.71803</v>
          </cell>
          <cell r="H56">
            <v>65.43527</v>
          </cell>
        </row>
        <row r="57">
          <cell r="D57">
            <v>107.44021</v>
          </cell>
          <cell r="E57">
            <v>104.70987000000001</v>
          </cell>
          <cell r="F57">
            <v>105.91621</v>
          </cell>
          <cell r="G57">
            <v>103.26009</v>
          </cell>
          <cell r="H57">
            <v>104.40513</v>
          </cell>
        </row>
        <row r="58">
          <cell r="D58">
            <v>86.9997</v>
          </cell>
          <cell r="E58">
            <v>83.54122000000001</v>
          </cell>
          <cell r="F58">
            <v>84.50391</v>
          </cell>
          <cell r="G58">
            <v>81.09006</v>
          </cell>
          <cell r="H58">
            <v>81.98858</v>
          </cell>
        </row>
        <row r="59">
          <cell r="D59">
            <v>84.72288999999999</v>
          </cell>
          <cell r="E59">
            <v>85.65178</v>
          </cell>
          <cell r="F59">
            <v>82.38432</v>
          </cell>
          <cell r="G59">
            <v>83.3609</v>
          </cell>
          <cell r="H59">
            <v>80.02965</v>
          </cell>
        </row>
        <row r="60">
          <cell r="D60">
            <v>94.18374</v>
          </cell>
          <cell r="E60">
            <v>95.21621</v>
          </cell>
          <cell r="F60">
            <v>92.30911</v>
          </cell>
          <cell r="G60">
            <v>93.40296000000001</v>
          </cell>
          <cell r="H60">
            <v>90.43369999999999</v>
          </cell>
        </row>
        <row r="61">
          <cell r="D61">
            <v>93.04611</v>
          </cell>
          <cell r="E61">
            <v>89.92078</v>
          </cell>
          <cell r="F61">
            <v>90.95712</v>
          </cell>
          <cell r="G61">
            <v>87.88813</v>
          </cell>
          <cell r="H61">
            <v>88.86195000000001</v>
          </cell>
        </row>
        <row r="62">
          <cell r="D62">
            <v>86.47146</v>
          </cell>
          <cell r="E62">
            <v>87.41955</v>
          </cell>
          <cell r="F62">
            <v>83.92219</v>
          </cell>
          <cell r="G62">
            <v>84.91703000000001</v>
          </cell>
          <cell r="H62">
            <v>81.35271</v>
          </cell>
        </row>
        <row r="63">
          <cell r="D63">
            <v>83.24352999999999</v>
          </cell>
          <cell r="E63">
            <v>84.15625</v>
          </cell>
          <cell r="F63">
            <v>80.74649000000001</v>
          </cell>
          <cell r="G63">
            <v>81.70366</v>
          </cell>
          <cell r="H63">
            <v>78.22888999999999</v>
          </cell>
        </row>
        <row r="64">
          <cell r="D64">
            <v>93.36919999999999</v>
          </cell>
          <cell r="E64">
            <v>89.91754</v>
          </cell>
          <cell r="F64">
            <v>90.95362999999999</v>
          </cell>
          <cell r="G64">
            <v>87.55309</v>
          </cell>
          <cell r="H64">
            <v>88.52335</v>
          </cell>
        </row>
        <row r="69">
          <cell r="D69">
            <v>78.64615</v>
          </cell>
          <cell r="E69">
            <v>75.75159000000001</v>
          </cell>
          <cell r="F69">
            <v>76.64275</v>
          </cell>
          <cell r="G69">
            <v>73.79091</v>
          </cell>
          <cell r="H69">
            <v>74.62556000000001</v>
          </cell>
        </row>
        <row r="70">
          <cell r="D70">
            <v>77.30326</v>
          </cell>
          <cell r="E70">
            <v>73.91109999999999</v>
          </cell>
          <cell r="F70">
            <v>74.78107</v>
          </cell>
          <cell r="G70">
            <v>71.42591</v>
          </cell>
          <cell r="H70">
            <v>72.23290999999999</v>
          </cell>
        </row>
        <row r="72">
          <cell r="D72">
            <v>108.70676999999999</v>
          </cell>
          <cell r="E72">
            <v>108.69902</v>
          </cell>
          <cell r="F72">
            <v>109.97687</v>
          </cell>
          <cell r="G72">
            <v>110.04830999999999</v>
          </cell>
          <cell r="H72">
            <v>111.29551</v>
          </cell>
        </row>
        <row r="77">
          <cell r="D77">
            <v>114.94271</v>
          </cell>
          <cell r="E77">
            <v>115.07909999999998</v>
          </cell>
          <cell r="F77">
            <v>116.43198</v>
          </cell>
          <cell r="G77">
            <v>116.6617</v>
          </cell>
          <cell r="H77">
            <v>117.98384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784.3166208537247</v>
          </cell>
          <cell r="E9">
            <v>792.995330614713</v>
          </cell>
          <cell r="F9">
            <v>802.1228045608258</v>
          </cell>
          <cell r="G9">
            <v>811.609838508384</v>
          </cell>
        </row>
        <row r="10">
          <cell r="D10">
            <v>835.9577853701803</v>
          </cell>
          <cell r="E10">
            <v>845.2079208368613</v>
          </cell>
          <cell r="F10">
            <v>854.9363681286081</v>
          </cell>
          <cell r="G10">
            <v>865.0480496583197</v>
          </cell>
        </row>
        <row r="11">
          <cell r="D11">
            <v>794.1618607166664</v>
          </cell>
          <cell r="E11">
            <v>802.9495111490953</v>
          </cell>
          <cell r="F11">
            <v>812.191558939435</v>
          </cell>
          <cell r="G11">
            <v>821.7976801564939</v>
          </cell>
        </row>
        <row r="13">
          <cell r="D13">
            <v>794.5970985002103</v>
          </cell>
          <cell r="E13">
            <v>803.3895649754209</v>
          </cell>
          <cell r="F13">
            <v>812.6366778395127</v>
          </cell>
          <cell r="G13">
            <v>822.2480636595623</v>
          </cell>
        </row>
        <row r="14">
          <cell r="D14">
            <v>902.6892080392291</v>
          </cell>
          <cell r="E14">
            <v>912.677747657861</v>
          </cell>
          <cell r="F14">
            <v>923.1827809680653</v>
          </cell>
          <cell r="G14">
            <v>934.1016406901006</v>
          </cell>
        </row>
        <row r="15">
          <cell r="D15">
            <v>842.4913895976852</v>
          </cell>
          <cell r="E15">
            <v>851.8138214473267</v>
          </cell>
          <cell r="F15">
            <v>861.6183034688946</v>
          </cell>
          <cell r="G15">
            <v>871.8090149763706</v>
          </cell>
        </row>
        <row r="16">
          <cell r="D16">
            <v>295.66390618166986</v>
          </cell>
          <cell r="E16">
            <v>299.0080941647131</v>
          </cell>
          <cell r="F16">
            <v>302.52142292556925</v>
          </cell>
          <cell r="G16">
            <v>306.17027109802467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44348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902.689</v>
      </c>
      <c r="D6" s="24">
        <f>C6</f>
        <v>902.689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912.678</v>
      </c>
      <c r="D7" s="24">
        <f>C7</f>
        <v>912.678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923.183</v>
      </c>
      <c r="D8" s="24">
        <f>C8</f>
        <v>923.183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934.102</v>
      </c>
      <c r="D9" s="24">
        <f>C9</f>
        <v>934.102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842.4913895976852</v>
      </c>
      <c r="D11" s="23">
        <f>C11</f>
        <v>842.4913895976852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851.8138214473267</v>
      </c>
      <c r="D12" s="23">
        <f aca="true" t="shared" si="0" ref="D12:D19">C12</f>
        <v>851.8138214473267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861.6183034688946</v>
      </c>
      <c r="D13" s="23">
        <f t="shared" si="0"/>
        <v>861.6183034688946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871.8090149763706</v>
      </c>
      <c r="D14" s="23">
        <f t="shared" si="0"/>
        <v>871.8090149763706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794.5970985002103</v>
      </c>
      <c r="D16" s="23">
        <f t="shared" si="0"/>
        <v>794.5970985002103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803.3895649754209</v>
      </c>
      <c r="D17" s="23">
        <f t="shared" si="0"/>
        <v>803.3895649754209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812.6366778395127</v>
      </c>
      <c r="D18" s="23">
        <f t="shared" si="0"/>
        <v>812.6366778395127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822.2480636595623</v>
      </c>
      <c r="D19" s="23">
        <f t="shared" si="0"/>
        <v>822.2480636595623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794.162</v>
      </c>
      <c r="D21" s="24">
        <f>C21</f>
        <v>794.162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802.95</v>
      </c>
      <c r="D22" s="24">
        <f>C22</f>
        <v>802.95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812.192</v>
      </c>
      <c r="D23" s="24">
        <f>C23</f>
        <v>812.192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821.798</v>
      </c>
      <c r="D24" s="24">
        <f>C24</f>
        <v>821.798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835.958</v>
      </c>
      <c r="D26" s="24">
        <f>C26</f>
        <v>835.958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845.208</v>
      </c>
      <c r="D27" s="24">
        <f>C27</f>
        <v>845.208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854.9363681286081</v>
      </c>
      <c r="D28" s="24">
        <f>C28</f>
        <v>854.9363681286081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865.0480496583197</v>
      </c>
      <c r="D29" s="24">
        <f>C29</f>
        <v>865.0480496583197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784.317</v>
      </c>
      <c r="D31" s="24">
        <f>C31</f>
        <v>784.317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792.995</v>
      </c>
      <c r="D32" s="24">
        <f>C32</f>
        <v>792.995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802.123</v>
      </c>
      <c r="D33" s="24">
        <f>C33</f>
        <v>802.123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811.61</v>
      </c>
      <c r="D34" s="24">
        <f>C34</f>
        <v>811.61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295.664</v>
      </c>
      <c r="D36" s="24">
        <f>C36</f>
        <v>295.664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299.008</v>
      </c>
      <c r="D37" s="24">
        <f>C37</f>
        <v>299.008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302.521</v>
      </c>
      <c r="D38" s="24">
        <f>C38</f>
        <v>302.521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306.17</v>
      </c>
      <c r="D39" s="24">
        <f>C39</f>
        <v>306.17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7.468</v>
      </c>
      <c r="D41" s="30">
        <f>'[1]Fair Value Bonds'!$D$49</f>
        <v>114.64103000000001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7.652</v>
      </c>
      <c r="D42" s="30">
        <f>'[1]Fair Value Bonds'!$E$49</f>
        <v>115.89723000000001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7.848</v>
      </c>
      <c r="D43" s="30">
        <f>'[1]Fair Value Bonds'!$F$49</f>
        <v>111.95025000000001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8.059</v>
      </c>
      <c r="D44" s="30">
        <f>'[1]Fair Value Bonds'!$G$49</f>
        <v>113.27638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8.322</v>
      </c>
      <c r="D45" s="30">
        <f>'[1]Fair Value Bonds'!$H$49</f>
        <v>109.24994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10.24</v>
      </c>
      <c r="D68" s="30">
        <f>'[1]Fair Value Bonds'!$D$54</f>
        <v>72.32498000000001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10.412</v>
      </c>
      <c r="D69" s="30">
        <f>'[1]Fair Value Bonds'!$E$54</f>
        <v>69.97740999999999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10.589</v>
      </c>
      <c r="D70" s="30">
        <f>'[1]Fair Value Bonds'!$F$54</f>
        <v>70.78388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10.769</v>
      </c>
      <c r="D71" s="30">
        <f>'[1]Fair Value Bonds'!$G$54</f>
        <v>68.48107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10.969</v>
      </c>
      <c r="D72" s="30">
        <f>'[1]Fair Value Bonds'!$H$54</f>
        <v>69.23994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9.395</v>
      </c>
      <c r="D74" s="30">
        <f>'[1]Fair Value Bonds'!$D$55</f>
        <v>88.22240000000001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9.583</v>
      </c>
      <c r="D75" s="30">
        <f>'[1]Fair Value Bonds'!$E$55</f>
        <v>85.65964000000001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9.781</v>
      </c>
      <c r="D76" s="30">
        <f>'[1]Fair Value Bonds'!$F$55</f>
        <v>86.64658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9.979</v>
      </c>
      <c r="D77" s="30">
        <f>'[1]Fair Value Bonds'!$G$55</f>
        <v>84.1408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10.208</v>
      </c>
      <c r="D78" s="30">
        <f>'[1]Fair Value Bonds'!$H$55</f>
        <v>85.07367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10.665</v>
      </c>
      <c r="D80" s="30">
        <f>'[1]Fair Value Bonds'!$D$56</f>
        <v>68.95782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10.836</v>
      </c>
      <c r="D81" s="30">
        <f>'[1]Fair Value Bonds'!$E$56</f>
        <v>66.43608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11.016</v>
      </c>
      <c r="D82" s="30">
        <f>'[1]Fair Value Bonds'!$F$56</f>
        <v>67.20163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11.192</v>
      </c>
      <c r="D83" s="30">
        <f>'[1]Fair Value Bonds'!$G$56</f>
        <v>64.71803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11.39</v>
      </c>
      <c r="D84" s="30">
        <f>'[1]Fair Value Bonds'!$H$56</f>
        <v>65.43527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5.048</v>
      </c>
      <c r="D86" s="30">
        <f>'[1]Fair Value Bonds'!$D$57</f>
        <v>107.44021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5.167</v>
      </c>
      <c r="D87" s="30">
        <f>'[1]Fair Value Bonds'!$E$57</f>
        <v>104.70987000000001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5.308</v>
      </c>
      <c r="D88" s="30">
        <f>'[1]Fair Value Bonds'!$F$57</f>
        <v>105.91621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5.469</v>
      </c>
      <c r="D89" s="30">
        <f>'[1]Fair Value Bonds'!$G$57</f>
        <v>103.26009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5.939</v>
      </c>
      <c r="D90" s="30">
        <f>'[1]Fair Value Bonds'!$H$57</f>
        <v>104.40513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10.674</v>
      </c>
      <c r="D92" s="30">
        <f>'[1]Fair Value Bonds'!$D$58</f>
        <v>86.9997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10.846</v>
      </c>
      <c r="D93" s="30">
        <f>'[1]Fair Value Bonds'!$E$58</f>
        <v>83.54122000000001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11.025</v>
      </c>
      <c r="D94" s="30">
        <f>'[1]Fair Value Bonds'!$F$58</f>
        <v>84.50391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11.201</v>
      </c>
      <c r="D95" s="30">
        <f>'[1]Fair Value Bonds'!$G$58</f>
        <v>81.09006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11.399</v>
      </c>
      <c r="D96" s="30">
        <f>'[1]Fair Value Bonds'!$H$58</f>
        <v>81.98858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9.03756</v>
      </c>
      <c r="D98" s="30">
        <f>'[1]Fair Value Bonds'!D60</f>
        <v>94.18374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9.22538</v>
      </c>
      <c r="D99" s="30">
        <f>'[1]Fair Value Bonds'!E60</f>
        <v>95.21621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9.42427</v>
      </c>
      <c r="D100" s="30">
        <f>'[1]Fair Value Bonds'!F60</f>
        <v>92.30911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9.63378</v>
      </c>
      <c r="D101" s="30">
        <f>'[1]Fair Value Bonds'!G60</f>
        <v>93.40296000000001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9.88132</v>
      </c>
      <c r="D102" s="30">
        <f>'[1]Fair Value Bonds'!H60</f>
        <v>90.43369999999999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9.772</v>
      </c>
      <c r="D104" s="30">
        <f>'[1]Fair Value Bonds'!$D$61</f>
        <v>93.04611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9.969</v>
      </c>
      <c r="D105" s="30">
        <f>'[1]Fair Value Bonds'!$E$61</f>
        <v>89.92078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10.173</v>
      </c>
      <c r="D106" s="30">
        <f>'[1]Fair Value Bonds'!$F$61</f>
        <v>90.95712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10.383</v>
      </c>
      <c r="D107" s="30">
        <f>'[1]Fair Value Bonds'!$G$61</f>
        <v>87.88813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10.621</v>
      </c>
      <c r="D108" s="30">
        <f>'[1]Fair Value Bonds'!$H$61</f>
        <v>88.86195000000001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11.234</v>
      </c>
      <c r="D110" s="30">
        <f>'[1]Fair Value Bonds'!$D$69</f>
        <v>78.64615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11.467</v>
      </c>
      <c r="D111" s="30">
        <f>'[1]Fair Value Bonds'!$E$69</f>
        <v>75.75159000000001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11.714</v>
      </c>
      <c r="D112" s="30">
        <f>'[1]Fair Value Bonds'!$F$69</f>
        <v>76.64275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11.963</v>
      </c>
      <c r="D113" s="30">
        <f>'[1]Fair Value Bonds'!$G$69</f>
        <v>73.79091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12.242</v>
      </c>
      <c r="D114" s="30">
        <f>'[1]Fair Value Bonds'!$H$69</f>
        <v>74.62556000000001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11.769250000000001</v>
      </c>
      <c r="D116" s="30">
        <f>'[1]Fair Value Bonds'!$D$70</f>
        <v>77.30326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11.99171</v>
      </c>
      <c r="D117" s="30">
        <f>'[1]Fair Value Bonds'!$E$70</f>
        <v>73.91109999999999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12.21851</v>
      </c>
      <c r="D118" s="30">
        <f>'[1]Fair Value Bonds'!$F$70</f>
        <v>74.78107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12.456109999999999</v>
      </c>
      <c r="D119" s="30">
        <f>'[1]Fair Value Bonds'!$G$70</f>
        <v>71.42591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12.713230000000001</v>
      </c>
      <c r="D120" s="30">
        <f>'[1]Fair Value Bonds'!$H$70</f>
        <v>72.23290999999999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153.71875</v>
      </c>
      <c r="D122" s="30">
        <f>'[1]Neutron Test'!F140</f>
        <v>153.71875</v>
      </c>
    </row>
    <row r="123" spans="1:4" ht="10.5" customHeight="1">
      <c r="A123" s="21">
        <f>'[1]Neutron Test'!A141:B141</f>
        <v>44504</v>
      </c>
      <c r="B123" s="22"/>
      <c r="C123" s="23">
        <f>D123</f>
        <v>155.44037</v>
      </c>
      <c r="D123" s="30">
        <f>'[1]Neutron Test'!F141</f>
        <v>155.44037</v>
      </c>
    </row>
    <row r="124" spans="1:4" ht="10.5" customHeight="1">
      <c r="A124" s="21">
        <f>'[1]Neutron Test'!A142:B142</f>
        <v>44595</v>
      </c>
      <c r="B124" s="22"/>
      <c r="C124" s="23">
        <f>D124</f>
        <v>155.70935</v>
      </c>
      <c r="D124" s="30">
        <f>'[1]Neutron Test'!F142</f>
        <v>155.70935</v>
      </c>
    </row>
    <row r="125" spans="1:4" ht="10.5" customHeight="1">
      <c r="A125" s="21">
        <f>'[1]Neutron Test'!A143:B143</f>
        <v>44686</v>
      </c>
      <c r="B125" s="22"/>
      <c r="C125" s="23">
        <f>D125</f>
        <v>157.58855</v>
      </c>
      <c r="D125" s="30">
        <f>'[1]Neutron Test'!F143</f>
        <v>157.58855</v>
      </c>
    </row>
    <row r="126" spans="1:4" ht="10.5" customHeight="1">
      <c r="A126" s="21">
        <f>'[1]Neutron Test'!A144:B144</f>
        <v>44777</v>
      </c>
      <c r="B126" s="22"/>
      <c r="C126" s="23">
        <f>D126</f>
        <v>157.79467</v>
      </c>
      <c r="D126" s="30">
        <f>'[1]Neutron Test'!F144</f>
        <v>157.79467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114.94271</v>
      </c>
      <c r="D128" s="30">
        <f>'[1]Fair Value Bonds'!D77</f>
        <v>114.94271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115.07909999999998</v>
      </c>
      <c r="D129" s="30">
        <f>'[1]Fair Value Bonds'!E77</f>
        <v>115.07909999999998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116.43198</v>
      </c>
      <c r="D130" s="30">
        <f>'[1]Fair Value Bonds'!F77</f>
        <v>116.43198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116.6617</v>
      </c>
      <c r="D131" s="30">
        <f>'[1]Fair Value Bonds'!G77</f>
        <v>116.6617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117.98384</v>
      </c>
      <c r="D132" s="30">
        <f>'[1]Fair Value Bonds'!H77</f>
        <v>117.98384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108.70676999999999</v>
      </c>
      <c r="D134" s="30">
        <f>C134</f>
        <v>108.70676999999999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108.69902</v>
      </c>
      <c r="D135" s="30">
        <f>C135</f>
        <v>108.69902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109.97687</v>
      </c>
      <c r="D136" s="30">
        <f>C136</f>
        <v>109.97687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110.04830999999999</v>
      </c>
      <c r="D137" s="30">
        <f>C137</f>
        <v>110.04830999999999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111.29551</v>
      </c>
      <c r="D138" s="30">
        <f>C138</f>
        <v>111.29551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121.22588</v>
      </c>
      <c r="D140" s="30">
        <f>'[1]Neutron Test'!F158</f>
        <v>121.22588</v>
      </c>
    </row>
    <row r="141" spans="1:4" ht="10.5" customHeight="1">
      <c r="A141" s="21">
        <f>'[1]Neutron Test'!A159:B159</f>
        <v>44504</v>
      </c>
      <c r="B141" s="22"/>
      <c r="C141" s="23">
        <f>D141</f>
        <v>122.58376</v>
      </c>
      <c r="D141" s="30">
        <f>'[1]Neutron Test'!F159</f>
        <v>122.58376</v>
      </c>
    </row>
    <row r="142" spans="1:4" ht="10.5" customHeight="1">
      <c r="A142" s="21">
        <f>'[1]Neutron Test'!A160:B160</f>
        <v>44595</v>
      </c>
      <c r="B142" s="22"/>
      <c r="C142" s="23">
        <f>D142</f>
        <v>122.27169</v>
      </c>
      <c r="D142" s="30">
        <f>'[1]Neutron Test'!F160</f>
        <v>122.27169</v>
      </c>
    </row>
    <row r="143" spans="1:4" ht="10.5" customHeight="1">
      <c r="A143" s="21">
        <f>'[1]Neutron Test'!A161:B161</f>
        <v>44686</v>
      </c>
      <c r="B143" s="22"/>
      <c r="C143" s="23">
        <f>D143</f>
        <v>123.74763</v>
      </c>
      <c r="D143" s="30">
        <f>'[1]Neutron Test'!F161</f>
        <v>123.74763</v>
      </c>
    </row>
    <row r="144" spans="1:4" ht="10.5" customHeight="1">
      <c r="A144" s="21">
        <f>'[1]Neutron Test'!A162:B162</f>
        <v>44777</v>
      </c>
      <c r="B144" s="22"/>
      <c r="C144" s="23">
        <f>D144</f>
        <v>123.3724</v>
      </c>
      <c r="D144" s="30">
        <f>'[1]Neutron Test'!F162</f>
        <v>123.3724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10.73099</v>
      </c>
      <c r="D146" s="30">
        <f>'[1]Fair Value Bonds'!D62</f>
        <v>86.47146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10.915759999999999</v>
      </c>
      <c r="D147" s="30">
        <f>'[1]Fair Value Bonds'!E62</f>
        <v>87.41955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11.10977</v>
      </c>
      <c r="D148" s="30">
        <f>'[1]Fair Value Bonds'!F62</f>
        <v>83.92219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11.30914</v>
      </c>
      <c r="D149" s="30">
        <f>'[1]Fair Value Bonds'!G62</f>
        <v>84.91703000000001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11.53594</v>
      </c>
      <c r="D150" s="30">
        <f>'[1]Fair Value Bonds'!H62</f>
        <v>81.35271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115.06484999999999</v>
      </c>
      <c r="D152" s="30">
        <f>'[1]Neutron Test'!F170</f>
        <v>115.06484999999999</v>
      </c>
    </row>
    <row r="153" spans="1:4" ht="10.5" customHeight="1">
      <c r="A153" s="21">
        <f>'[1]Neutron Test'!A171:B171</f>
        <v>44504</v>
      </c>
      <c r="B153" s="22"/>
      <c r="C153" s="23">
        <f>D153</f>
        <v>116.35342</v>
      </c>
      <c r="D153" s="30">
        <f>'[1]Neutron Test'!F171</f>
        <v>116.35342</v>
      </c>
    </row>
    <row r="154" spans="1:4" ht="10.5" customHeight="1">
      <c r="A154" s="21">
        <f>'[1]Neutron Test'!A172:B172</f>
        <v>44595</v>
      </c>
      <c r="B154" s="22"/>
      <c r="C154" s="23">
        <f>D154</f>
        <v>115.7727</v>
      </c>
      <c r="D154" s="30">
        <f>'[1]Neutron Test'!F172</f>
        <v>115.7727</v>
      </c>
    </row>
    <row r="155" spans="1:4" ht="10.5" customHeight="1">
      <c r="A155" s="21">
        <f>'[1]Neutron Test'!A173:B173</f>
        <v>44686</v>
      </c>
      <c r="B155" s="22"/>
      <c r="C155" s="23">
        <f>D155</f>
        <v>117.17001</v>
      </c>
      <c r="D155" s="30">
        <f>'[1]Neutron Test'!F173</f>
        <v>117.17001</v>
      </c>
    </row>
    <row r="156" spans="1:4" ht="10.5" customHeight="1">
      <c r="A156" s="21">
        <f>'[1]Neutron Test'!A174:B174</f>
        <v>44777</v>
      </c>
      <c r="B156" s="22"/>
      <c r="C156" s="23">
        <f>D156</f>
        <v>116.5073</v>
      </c>
      <c r="D156" s="30">
        <f>'[1]Neutron Test'!F174</f>
        <v>116.5073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146.85158</v>
      </c>
      <c r="D158" s="30">
        <f>'[1]Neutron Test'!F176</f>
        <v>146.85158</v>
      </c>
    </row>
    <row r="159" spans="1:4" ht="10.5" customHeight="1">
      <c r="A159" s="21">
        <f>'[1]Neutron Test'!A177:B177</f>
        <v>44504</v>
      </c>
      <c r="B159" s="22"/>
      <c r="C159" s="23">
        <f>D159</f>
        <v>146.48806000000002</v>
      </c>
      <c r="D159" s="30">
        <f>'[1]Neutron Test'!F177</f>
        <v>146.48806000000002</v>
      </c>
    </row>
    <row r="160" spans="1:4" ht="10.5" customHeight="1">
      <c r="A160" s="21">
        <f>'[1]Neutron Test'!A178:B178</f>
        <v>44595</v>
      </c>
      <c r="B160" s="22"/>
      <c r="C160" s="23">
        <f>D160</f>
        <v>148.21048000000002</v>
      </c>
      <c r="D160" s="30">
        <f>'[1]Neutron Test'!F178</f>
        <v>148.21048000000002</v>
      </c>
    </row>
    <row r="161" spans="1:4" ht="10.5" customHeight="1">
      <c r="A161" s="21">
        <f>'[1]Neutron Test'!A179:B179</f>
        <v>44686</v>
      </c>
      <c r="B161" s="22"/>
      <c r="C161" s="23">
        <f>D161</f>
        <v>147.96788999999998</v>
      </c>
      <c r="D161" s="30">
        <f>'[1]Neutron Test'!F179</f>
        <v>147.96788999999998</v>
      </c>
    </row>
    <row r="162" spans="1:4" ht="10.5" customHeight="1">
      <c r="A162" s="21">
        <f>'[1]Neutron Test'!A180:B180</f>
        <v>44777</v>
      </c>
      <c r="B162" s="22"/>
      <c r="C162" s="23">
        <f>D162</f>
        <v>149.6443</v>
      </c>
      <c r="D162" s="30">
        <f>'[1]Neutron Test'!F180</f>
        <v>149.6443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320.94358</v>
      </c>
      <c r="D164" s="30">
        <f>'[1]Neutron Test'!F182</f>
        <v>320.94358</v>
      </c>
    </row>
    <row r="165" spans="1:4" ht="10.5" customHeight="1">
      <c r="A165" s="21">
        <f>'[1]Neutron Test'!A183:B183</f>
        <v>44504</v>
      </c>
      <c r="B165" s="22"/>
      <c r="C165" s="23">
        <f>D165</f>
        <v>324.53748</v>
      </c>
      <c r="D165" s="30">
        <f>'[1]Neutron Test'!F183</f>
        <v>324.53748</v>
      </c>
    </row>
    <row r="166" spans="1:4" ht="10.5" customHeight="1">
      <c r="A166" s="21">
        <f>'[1]Neutron Test'!A184:B184</f>
        <v>44595</v>
      </c>
      <c r="B166" s="22"/>
      <c r="C166" s="23">
        <f>D166</f>
        <v>320.24851</v>
      </c>
      <c r="D166" s="30">
        <f>'[1]Neutron Test'!F184</f>
        <v>320.24851</v>
      </c>
    </row>
    <row r="167" spans="1:4" ht="10.5" customHeight="1">
      <c r="A167" s="21">
        <f>'[1]Neutron Test'!A185:B185</f>
        <v>44686</v>
      </c>
      <c r="B167" s="22"/>
      <c r="C167" s="23">
        <f>D167</f>
        <v>324.11424</v>
      </c>
      <c r="D167" s="30">
        <f>'[1]Neutron Test'!F185</f>
        <v>324.11424</v>
      </c>
    </row>
    <row r="168" spans="1:4" ht="10.5" customHeight="1">
      <c r="A168" s="21">
        <f>'[1]Neutron Test'!A186:B186</f>
        <v>44777</v>
      </c>
      <c r="B168" s="22"/>
      <c r="C168" s="23">
        <f>D168</f>
        <v>319.54061</v>
      </c>
      <c r="D168" s="30">
        <f>'[1]Neutron Test'!F186</f>
        <v>319.54061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238.33289</v>
      </c>
      <c r="D170" s="30">
        <f>'[1]Neutron Test'!F188</f>
        <v>238.33289</v>
      </c>
    </row>
    <row r="171" spans="1:4" ht="10.5" customHeight="1">
      <c r="A171" s="21">
        <f>'[1]Neutron Test'!A189:B189</f>
        <v>44504</v>
      </c>
      <c r="B171" s="22"/>
      <c r="C171" s="23">
        <f>D171</f>
        <v>241.00182</v>
      </c>
      <c r="D171" s="30">
        <f>'[1]Neutron Test'!F189</f>
        <v>241.00182</v>
      </c>
    </row>
    <row r="172" spans="1:4" ht="10.5" customHeight="1">
      <c r="A172" s="21">
        <f>'[1]Neutron Test'!A190:B190</f>
        <v>44595</v>
      </c>
      <c r="B172" s="22"/>
      <c r="C172" s="23">
        <f>D172</f>
        <v>239.53044</v>
      </c>
      <c r="D172" s="30">
        <f>'[1]Neutron Test'!F190</f>
        <v>239.53044</v>
      </c>
    </row>
    <row r="173" spans="1:4" ht="10.5" customHeight="1">
      <c r="A173" s="21">
        <f>'[1]Neutron Test'!A191:B191</f>
        <v>44686</v>
      </c>
      <c r="B173" s="22"/>
      <c r="C173" s="23">
        <f>D173</f>
        <v>242.4213</v>
      </c>
      <c r="D173" s="30">
        <f>'[1]Neutron Test'!F191</f>
        <v>242.4213</v>
      </c>
    </row>
    <row r="174" spans="1:4" ht="10.5" customHeight="1">
      <c r="A174" s="21">
        <f>'[1]Neutron Test'!A192:B192</f>
        <v>44777</v>
      </c>
      <c r="B174" s="22"/>
      <c r="C174" s="23">
        <f>D174</f>
        <v>240.78879</v>
      </c>
      <c r="D174" s="30">
        <f>'[1]Neutron Test'!F192</f>
        <v>240.78879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211.20466000000002</v>
      </c>
      <c r="D176" s="30">
        <f>'[1]Neutron Test'!F194</f>
        <v>211.20466000000002</v>
      </c>
    </row>
    <row r="177" spans="1:4" ht="10.5" customHeight="1">
      <c r="A177" s="21">
        <f>'[1]Neutron Test'!A195:B195</f>
        <v>44504</v>
      </c>
      <c r="B177" s="22"/>
      <c r="C177" s="23">
        <f>D177</f>
        <v>210.82869</v>
      </c>
      <c r="D177" s="30">
        <f>'[1]Neutron Test'!F195</f>
        <v>210.82869</v>
      </c>
    </row>
    <row r="178" spans="1:4" ht="10.5" customHeight="1">
      <c r="A178" s="21">
        <f>'[1]Neutron Test'!A196:B196</f>
        <v>44595</v>
      </c>
      <c r="B178" s="22"/>
      <c r="C178" s="23">
        <f>D178</f>
        <v>213.30743</v>
      </c>
      <c r="D178" s="30">
        <f>'[1]Neutron Test'!F196</f>
        <v>213.30743</v>
      </c>
    </row>
    <row r="179" spans="1:4" ht="10.5" customHeight="1">
      <c r="A179" s="21">
        <f>'[1]Neutron Test'!A197:B197</f>
        <v>44686</v>
      </c>
      <c r="B179" s="22"/>
      <c r="C179" s="23">
        <f>D179</f>
        <v>213.08205999999998</v>
      </c>
      <c r="D179" s="30">
        <f>'[1]Neutron Test'!F197</f>
        <v>213.08205999999998</v>
      </c>
    </row>
    <row r="180" spans="1:4" ht="10.5" customHeight="1">
      <c r="A180" s="21">
        <f>'[1]Neutron Test'!A198:B198</f>
        <v>44777</v>
      </c>
      <c r="B180" s="22"/>
      <c r="C180" s="23">
        <f>D180</f>
        <v>215.49654</v>
      </c>
      <c r="D180" s="30">
        <f>'[1]Neutron Test'!F198</f>
        <v>215.49654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172.41582</v>
      </c>
      <c r="D182" s="30">
        <f>'[1]Neutron Test'!F200</f>
        <v>172.41582</v>
      </c>
    </row>
    <row r="183" spans="1:4" ht="10.5" customHeight="1">
      <c r="A183" s="21">
        <f>'[1]Neutron Test'!A201:B201</f>
        <v>44504</v>
      </c>
      <c r="B183" s="22"/>
      <c r="C183" s="23">
        <f>D183</f>
        <v>174.34692</v>
      </c>
      <c r="D183" s="30">
        <f>'[1]Neutron Test'!F201</f>
        <v>174.34692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10.77442</v>
      </c>
      <c r="D188" s="30">
        <f>'[1]Fair Value Bonds'!D63</f>
        <v>83.24352999999999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10.95061</v>
      </c>
      <c r="D189" s="30">
        <f>'[1]Fair Value Bonds'!E63</f>
        <v>84.15625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11.13533</v>
      </c>
      <c r="D190" s="30">
        <f>'[1]Fair Value Bonds'!F63</f>
        <v>80.74649000000001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11.324770000000001</v>
      </c>
      <c r="D191" s="30">
        <f>'[1]Fair Value Bonds'!G63</f>
        <v>81.70366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11.53988</v>
      </c>
      <c r="D192" s="30">
        <f>'[1]Fair Value Bonds'!H63</f>
        <v>78.22888999999999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10.558159999999999</v>
      </c>
      <c r="D194" s="30">
        <f>'[1]Fair Value Bonds'!D59</f>
        <v>84.72288999999999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10.74588</v>
      </c>
      <c r="D195" s="30">
        <f>'[1]Fair Value Bonds'!E59</f>
        <v>85.65178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10.94307</v>
      </c>
      <c r="D196" s="30">
        <f>'[1]Fair Value Bonds'!F59</f>
        <v>82.38432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11.14624</v>
      </c>
      <c r="D197" s="30">
        <f>'[1]Fair Value Bonds'!G59</f>
        <v>83.3609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11.37795</v>
      </c>
      <c r="D198" s="30">
        <f>'[1]Fair Value Bonds'!H59</f>
        <v>80.02965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9.03756</v>
      </c>
      <c r="D200" s="30">
        <f>'[1]Fair Value Bonds'!D60</f>
        <v>94.18374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9.22538</v>
      </c>
      <c r="D201" s="30">
        <f>'[1]Fair Value Bonds'!E60</f>
        <v>95.21621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9.42427</v>
      </c>
      <c r="D202" s="30">
        <f>'[1]Fair Value Bonds'!F60</f>
        <v>92.30911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9.63378</v>
      </c>
      <c r="D203" s="30">
        <f>'[1]Fair Value Bonds'!G60</f>
        <v>93.40296000000001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9.88132</v>
      </c>
      <c r="D204" s="36">
        <f>'[1]Fair Value Bonds'!H60</f>
        <v>90.43369999999999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10.34296</v>
      </c>
      <c r="D206" s="30">
        <f>'[1]Fair Value Bonds'!D64</f>
        <v>93.36919999999999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10.54025</v>
      </c>
      <c r="D207" s="30">
        <f>'[1]Fair Value Bonds'!E64</f>
        <v>89.91754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10.74769</v>
      </c>
      <c r="D208" s="30">
        <f>'[1]Fair Value Bonds'!F64</f>
        <v>90.95362999999999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10.95316</v>
      </c>
      <c r="D209" s="30">
        <f>'[1]Fair Value Bonds'!G64</f>
        <v>87.55309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11.18642</v>
      </c>
      <c r="D210" s="36">
        <f>'[1]Fair Value Bonds'!H64</f>
        <v>88.52335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2021-06-01T13:44:42Z</dcterms:created>
  <dcterms:modified xsi:type="dcterms:W3CDTF">2021-06-01T13:45:52Z</dcterms:modified>
  <cp:category/>
  <cp:version/>
  <cp:contentType/>
  <cp:contentStatus/>
</cp:coreProperties>
</file>